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PC Projektarbeiten\Projekte laufend\BAK - jugend+musik (562)\07 Instrumentarium\Fomulare\DE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F28" i="1" l="1"/>
  <c r="J28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3" i="1"/>
  <c r="I12" i="1"/>
  <c r="M28" i="1" l="1"/>
  <c r="L20" i="1" l="1"/>
  <c r="O20" i="1"/>
  <c r="L19" i="1"/>
  <c r="O19" i="1"/>
  <c r="L21" i="1"/>
  <c r="O21" i="1"/>
  <c r="P28" i="1"/>
  <c r="O13" i="1"/>
  <c r="O14" i="1"/>
  <c r="O15" i="1"/>
  <c r="O16" i="1"/>
  <c r="O17" i="1"/>
  <c r="O18" i="1"/>
  <c r="O22" i="1"/>
  <c r="O23" i="1"/>
  <c r="O24" i="1"/>
  <c r="O25" i="1"/>
  <c r="O26" i="1"/>
  <c r="O27" i="1"/>
  <c r="L13" i="1"/>
  <c r="L14" i="1"/>
  <c r="L15" i="1"/>
  <c r="L16" i="1"/>
  <c r="L17" i="1"/>
  <c r="L18" i="1"/>
  <c r="L22" i="1"/>
  <c r="L23" i="1"/>
  <c r="L24" i="1"/>
  <c r="L25" i="1"/>
  <c r="L26" i="1"/>
  <c r="L27" i="1"/>
  <c r="O12" i="1"/>
  <c r="L12" i="1"/>
  <c r="I28" i="1" l="1"/>
  <c r="O28" i="1"/>
  <c r="L28" i="1"/>
  <c r="E28" i="1"/>
  <c r="P30" i="1" l="1"/>
</calcChain>
</file>

<file path=xl/sharedStrings.xml><?xml version="1.0" encoding="utf-8"?>
<sst xmlns="http://schemas.openxmlformats.org/spreadsheetml/2006/main" count="39" uniqueCount="38">
  <si>
    <t>Spesenabrechnung Programm J+M</t>
  </si>
  <si>
    <t>Name</t>
  </si>
  <si>
    <t>Vorname</t>
  </si>
  <si>
    <t>Adresse</t>
  </si>
  <si>
    <t>PLZ/Ort</t>
  </si>
  <si>
    <t>Org.Einheit</t>
  </si>
  <si>
    <t>Nr.</t>
  </si>
  <si>
    <t>Datum</t>
  </si>
  <si>
    <t>Grund</t>
  </si>
  <si>
    <t>Verpflegung</t>
  </si>
  <si>
    <t>Expertentätigkeit</t>
  </si>
  <si>
    <t>Reisespesen</t>
  </si>
  <si>
    <t>Auto-
kosten</t>
  </si>
  <si>
    <t>Ent-
schädigung</t>
  </si>
  <si>
    <t>Sitzungen/Auftrag</t>
  </si>
  <si>
    <t>Besuchte Einheiten
(Anzahl)</t>
  </si>
  <si>
    <t>Mahlzeiten 
(CHF)</t>
  </si>
  <si>
    <t>Mahlzeiten
(Anzahl)</t>
  </si>
  <si>
    <t>Anzahl
km</t>
  </si>
  <si>
    <t>Weiteres</t>
  </si>
  <si>
    <t>ja</t>
  </si>
  <si>
    <t>nein</t>
  </si>
  <si>
    <t>Übernachtungs-spesen*</t>
  </si>
  <si>
    <t>Name Bank</t>
  </si>
  <si>
    <t>Ort Bank</t>
  </si>
  <si>
    <t>IBAN Nr.</t>
  </si>
  <si>
    <t>Total</t>
  </si>
  <si>
    <t>Gesamttotal</t>
  </si>
  <si>
    <t>Spezifikation</t>
  </si>
  <si>
    <r>
      <t>Bahnbillet</t>
    </r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
(CHF)*</t>
    </r>
  </si>
  <si>
    <r>
      <t xml:space="preserve">
Bitte senden Sie dieses Formular mit den entsprechenden Originalbelegen (mit * markiert) an: jugend-und-musik@rpconsulting.ch oder senden Sie es per Post an die unten genannte Adresse.
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Es werden nur Bahnspesen zum Halbtaxtarif vergütet.
</t>
    </r>
  </si>
  <si>
    <t>2./3. Beurteilungen (Betrag einsetzen)</t>
  </si>
  <si>
    <t>Geprüfte Anmeldung
(Anzahl Einzel-beurteilung)</t>
  </si>
  <si>
    <t>(gilt nicht für J+M-Ausbildungsmodule und J+M-Leitende)</t>
  </si>
  <si>
    <t>QS-Besuch</t>
  </si>
  <si>
    <t>Pauschale Besuch Lager (600.-) oder Kurs (300.-) (Betrag einsetzen)</t>
  </si>
  <si>
    <t>Datum:</t>
  </si>
  <si>
    <t>Zeitdauer (in Std.)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</si>
</sst>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 Narrow"/>
      <family val="2"/>
    </font>
    <font>
      <i/>
      <sz val="10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4" fontId="1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/>
    <xf numFmtId="0" fontId="5" fillId="0" borderId="1" xfId="0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10" xfId="0" applyNumberFormat="1" applyFont="1" applyFill="1" applyBorder="1"/>
    <xf numFmtId="0" fontId="4" fillId="0" borderId="18" xfId="0" applyFont="1" applyBorder="1" applyAlignment="1">
      <alignment horizontal="center" vertical="center" wrapText="1"/>
    </xf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4" fontId="2" fillId="0" borderId="4" xfId="0" applyNumberFormat="1" applyFont="1" applyBorder="1"/>
    <xf numFmtId="0" fontId="7" fillId="0" borderId="0" xfId="0" applyFont="1"/>
    <xf numFmtId="0" fontId="8" fillId="0" borderId="0" xfId="0" applyFont="1"/>
    <xf numFmtId="0" fontId="3" fillId="2" borderId="1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0" fontId="1" fillId="0" borderId="0" xfId="0" applyFont="1" applyBorder="1"/>
    <xf numFmtId="0" fontId="5" fillId="0" borderId="2" xfId="0" applyFont="1" applyBorder="1"/>
    <xf numFmtId="1" fontId="5" fillId="0" borderId="2" xfId="0" applyNumberFormat="1" applyFont="1" applyBorder="1"/>
    <xf numFmtId="4" fontId="5" fillId="0" borderId="4" xfId="0" applyNumberFormat="1" applyFont="1" applyBorder="1"/>
    <xf numFmtId="1" fontId="5" fillId="0" borderId="3" xfId="0" applyNumberFormat="1" applyFont="1" applyBorder="1"/>
    <xf numFmtId="4" fontId="5" fillId="0" borderId="1" xfId="0" applyNumberFormat="1" applyFont="1" applyBorder="1"/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4" fontId="1" fillId="2" borderId="14" xfId="0" applyNumberFormat="1" applyFont="1" applyFill="1" applyBorder="1" applyAlignment="1" applyProtection="1">
      <alignment horizontal="center"/>
      <protection locked="0"/>
    </xf>
    <xf numFmtId="4" fontId="3" fillId="2" borderId="12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horizontal="center"/>
      <protection locked="0"/>
    </xf>
    <xf numFmtId="4" fontId="1" fillId="2" borderId="9" xfId="0" applyNumberFormat="1" applyFont="1" applyFill="1" applyBorder="1" applyAlignment="1" applyProtection="1">
      <alignment horizontal="center"/>
      <protection locked="0"/>
    </xf>
    <xf numFmtId="4" fontId="1" fillId="2" borderId="19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Protection="1">
      <protection locked="0"/>
    </xf>
    <xf numFmtId="4" fontId="3" fillId="2" borderId="39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3" fillId="2" borderId="40" xfId="0" applyNumberFormat="1" applyFon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4" fontId="5" fillId="0" borderId="3" xfId="0" applyNumberFormat="1" applyFont="1" applyBorder="1"/>
    <xf numFmtId="0" fontId="4" fillId="0" borderId="1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36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4" fontId="3" fillId="2" borderId="42" xfId="0" applyNumberFormat="1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43" xfId="0" applyFont="1" applyFill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14" fontId="3" fillId="2" borderId="14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Normal="100" workbookViewId="0">
      <selection activeCell="K6" sqref="K6:P6"/>
    </sheetView>
  </sheetViews>
  <sheetFormatPr baseColWidth="10" defaultRowHeight="12.75" x14ac:dyDescent="0.2"/>
  <cols>
    <col min="1" max="1" width="3.5703125" style="1" customWidth="1"/>
    <col min="2" max="2" width="11.42578125" style="1" customWidth="1"/>
    <col min="3" max="3" width="25" style="1" customWidth="1"/>
    <col min="4" max="4" width="7.140625" style="1" customWidth="1"/>
    <col min="5" max="5" width="7.7109375" style="1" bestFit="1" customWidth="1"/>
    <col min="6" max="6" width="10.28515625" style="1" customWidth="1"/>
    <col min="7" max="7" width="7.7109375" style="1" bestFit="1" customWidth="1"/>
    <col min="8" max="8" width="6.7109375" style="1" bestFit="1" customWidth="1"/>
    <col min="9" max="9" width="8.85546875" style="1" bestFit="1" customWidth="1"/>
    <col min="10" max="10" width="8.85546875" style="1" customWidth="1"/>
    <col min="11" max="12" width="7.42578125" style="1" bestFit="1" customWidth="1"/>
    <col min="13" max="13" width="7.7109375" style="1" bestFit="1" customWidth="1"/>
    <col min="14" max="14" width="6.42578125" style="1" bestFit="1" customWidth="1"/>
    <col min="15" max="15" width="7.42578125" style="1" customWidth="1"/>
    <col min="16" max="16" width="10.28515625" style="1" bestFit="1" customWidth="1"/>
    <col min="17" max="16384" width="11.42578125" style="1"/>
  </cols>
  <sheetData>
    <row r="1" spans="1:18" ht="23.25" x14ac:dyDescent="0.35">
      <c r="A1" s="22" t="s">
        <v>0</v>
      </c>
    </row>
    <row r="2" spans="1:18" x14ac:dyDescent="0.2">
      <c r="A2" s="23" t="s">
        <v>33</v>
      </c>
    </row>
    <row r="4" spans="1:18" x14ac:dyDescent="0.2">
      <c r="A4" s="110" t="s">
        <v>1</v>
      </c>
      <c r="B4" s="111"/>
      <c r="C4" s="112"/>
      <c r="D4" s="112"/>
      <c r="E4" s="113"/>
      <c r="H4" s="104" t="s">
        <v>23</v>
      </c>
      <c r="I4" s="105"/>
      <c r="J4" s="68"/>
      <c r="K4" s="81"/>
      <c r="L4" s="81"/>
      <c r="M4" s="81"/>
      <c r="N4" s="81"/>
      <c r="O4" s="81"/>
      <c r="P4" s="82"/>
    </row>
    <row r="5" spans="1:18" x14ac:dyDescent="0.2">
      <c r="A5" s="92" t="s">
        <v>2</v>
      </c>
      <c r="B5" s="93"/>
      <c r="C5" s="94"/>
      <c r="D5" s="94"/>
      <c r="E5" s="95"/>
      <c r="H5" s="106" t="s">
        <v>24</v>
      </c>
      <c r="I5" s="107"/>
      <c r="J5" s="69"/>
      <c r="K5" s="83"/>
      <c r="L5" s="83"/>
      <c r="M5" s="83"/>
      <c r="N5" s="83"/>
      <c r="O5" s="83"/>
      <c r="P5" s="84"/>
    </row>
    <row r="6" spans="1:18" x14ac:dyDescent="0.2">
      <c r="A6" s="92" t="s">
        <v>3</v>
      </c>
      <c r="B6" s="93"/>
      <c r="C6" s="94"/>
      <c r="D6" s="94"/>
      <c r="E6" s="95"/>
      <c r="H6" s="108" t="s">
        <v>25</v>
      </c>
      <c r="I6" s="109"/>
      <c r="J6" s="70"/>
      <c r="K6" s="85"/>
      <c r="L6" s="85"/>
      <c r="M6" s="85"/>
      <c r="N6" s="85"/>
      <c r="O6" s="85"/>
      <c r="P6" s="86"/>
    </row>
    <row r="7" spans="1:18" x14ac:dyDescent="0.2">
      <c r="A7" s="92" t="s">
        <v>4</v>
      </c>
      <c r="B7" s="93"/>
      <c r="C7" s="94"/>
      <c r="D7" s="94"/>
      <c r="E7" s="95"/>
    </row>
    <row r="8" spans="1:18" x14ac:dyDescent="0.2">
      <c r="A8" s="100" t="s">
        <v>5</v>
      </c>
      <c r="B8" s="101"/>
      <c r="C8" s="102"/>
      <c r="D8" s="102"/>
      <c r="E8" s="103"/>
      <c r="H8" s="87" t="s">
        <v>36</v>
      </c>
      <c r="I8" s="88"/>
      <c r="J8" s="77"/>
      <c r="K8" s="89"/>
      <c r="L8" s="90"/>
      <c r="M8" s="90"/>
      <c r="N8" s="90"/>
      <c r="O8" s="90"/>
      <c r="P8" s="91"/>
    </row>
    <row r="9" spans="1:18" ht="13.5" thickBot="1" x14ac:dyDescent="0.25"/>
    <row r="10" spans="1:18" ht="15" customHeight="1" thickBot="1" x14ac:dyDescent="0.25">
      <c r="A10" s="96" t="s">
        <v>28</v>
      </c>
      <c r="B10" s="97"/>
      <c r="C10" s="98"/>
      <c r="D10" s="96" t="s">
        <v>14</v>
      </c>
      <c r="E10" s="98"/>
      <c r="F10" s="76" t="s">
        <v>34</v>
      </c>
      <c r="G10" s="96" t="s">
        <v>10</v>
      </c>
      <c r="H10" s="97"/>
      <c r="I10" s="97"/>
      <c r="J10" s="98"/>
      <c r="K10" s="96" t="s">
        <v>9</v>
      </c>
      <c r="L10" s="98"/>
      <c r="M10" s="97" t="s">
        <v>11</v>
      </c>
      <c r="N10" s="97"/>
      <c r="O10" s="98"/>
      <c r="P10" s="9" t="s">
        <v>19</v>
      </c>
    </row>
    <row r="11" spans="1:18" ht="54.75" thickBot="1" x14ac:dyDescent="0.25">
      <c r="A11" s="11" t="s">
        <v>6</v>
      </c>
      <c r="B11" s="11" t="s">
        <v>7</v>
      </c>
      <c r="C11" s="11" t="s">
        <v>8</v>
      </c>
      <c r="D11" s="5" t="s">
        <v>37</v>
      </c>
      <c r="E11" s="13" t="s">
        <v>13</v>
      </c>
      <c r="F11" s="79" t="s">
        <v>35</v>
      </c>
      <c r="G11" s="16" t="s">
        <v>32</v>
      </c>
      <c r="H11" s="14" t="s">
        <v>15</v>
      </c>
      <c r="I11" s="6" t="s">
        <v>13</v>
      </c>
      <c r="J11" s="71" t="s">
        <v>31</v>
      </c>
      <c r="K11" s="5" t="s">
        <v>17</v>
      </c>
      <c r="L11" s="13" t="s">
        <v>16</v>
      </c>
      <c r="M11" s="14" t="s">
        <v>29</v>
      </c>
      <c r="N11" s="5" t="s">
        <v>18</v>
      </c>
      <c r="O11" s="13" t="s">
        <v>12</v>
      </c>
      <c r="P11" s="7" t="s">
        <v>22</v>
      </c>
      <c r="Q11" s="2"/>
      <c r="R11" s="2"/>
    </row>
    <row r="12" spans="1:18" x14ac:dyDescent="0.2">
      <c r="A12" s="58"/>
      <c r="B12" s="62"/>
      <c r="C12" s="24"/>
      <c r="D12" s="64"/>
      <c r="E12" s="15">
        <f>IF(D12*50&gt;300,300,D12*50)</f>
        <v>0</v>
      </c>
      <c r="F12" s="80"/>
      <c r="G12" s="31"/>
      <c r="H12" s="32"/>
      <c r="I12" s="18">
        <f>G12*100+H12*200</f>
        <v>0</v>
      </c>
      <c r="J12" s="73"/>
      <c r="K12" s="36"/>
      <c r="L12" s="18">
        <f>K12*25</f>
        <v>0</v>
      </c>
      <c r="M12" s="40"/>
      <c r="N12" s="44"/>
      <c r="O12" s="18">
        <f>N12*0.7</f>
        <v>0</v>
      </c>
      <c r="P12" s="48"/>
    </row>
    <row r="13" spans="1:18" x14ac:dyDescent="0.2">
      <c r="A13" s="59"/>
      <c r="B13" s="114"/>
      <c r="C13" s="25"/>
      <c r="D13" s="65"/>
      <c r="E13" s="15">
        <f t="shared" ref="E13:E27" si="0">IF(D13*50&gt;300,300,D13*50)</f>
        <v>0</v>
      </c>
      <c r="F13" s="65"/>
      <c r="G13" s="26"/>
      <c r="H13" s="33"/>
      <c r="I13" s="15">
        <f>G13*100+H13*200</f>
        <v>0</v>
      </c>
      <c r="J13" s="74"/>
      <c r="K13" s="37"/>
      <c r="L13" s="15">
        <f t="shared" ref="L13:L27" si="1">K13*25</f>
        <v>0</v>
      </c>
      <c r="M13" s="41"/>
      <c r="N13" s="45"/>
      <c r="O13" s="15">
        <f t="shared" ref="O13:O27" si="2">N13*0.7</f>
        <v>0</v>
      </c>
      <c r="P13" s="49"/>
    </row>
    <row r="14" spans="1:18" x14ac:dyDescent="0.2">
      <c r="A14" s="59"/>
      <c r="B14" s="114"/>
      <c r="C14" s="25"/>
      <c r="D14" s="65"/>
      <c r="E14" s="15">
        <f t="shared" si="0"/>
        <v>0</v>
      </c>
      <c r="F14" s="65"/>
      <c r="G14" s="26"/>
      <c r="H14" s="33"/>
      <c r="I14" s="15">
        <f t="shared" ref="I14:I27" si="3">G14*100+H14*200</f>
        <v>0</v>
      </c>
      <c r="J14" s="74"/>
      <c r="K14" s="37"/>
      <c r="L14" s="15">
        <f t="shared" si="1"/>
        <v>0</v>
      </c>
      <c r="M14" s="41"/>
      <c r="N14" s="45"/>
      <c r="O14" s="15">
        <f t="shared" si="2"/>
        <v>0</v>
      </c>
      <c r="P14" s="49"/>
    </row>
    <row r="15" spans="1:18" x14ac:dyDescent="0.2">
      <c r="A15" s="59"/>
      <c r="B15" s="59"/>
      <c r="C15" s="25"/>
      <c r="D15" s="65"/>
      <c r="E15" s="15">
        <f t="shared" si="0"/>
        <v>0</v>
      </c>
      <c r="F15" s="65"/>
      <c r="G15" s="26"/>
      <c r="H15" s="33"/>
      <c r="I15" s="15">
        <f t="shared" si="3"/>
        <v>0</v>
      </c>
      <c r="J15" s="74"/>
      <c r="K15" s="37"/>
      <c r="L15" s="15">
        <f t="shared" si="1"/>
        <v>0</v>
      </c>
      <c r="M15" s="41"/>
      <c r="N15" s="45"/>
      <c r="O15" s="15">
        <f t="shared" si="2"/>
        <v>0</v>
      </c>
      <c r="P15" s="49"/>
    </row>
    <row r="16" spans="1:18" x14ac:dyDescent="0.2">
      <c r="A16" s="59"/>
      <c r="B16" s="59"/>
      <c r="C16" s="25"/>
      <c r="D16" s="65"/>
      <c r="E16" s="15">
        <f t="shared" si="0"/>
        <v>0</v>
      </c>
      <c r="F16" s="65"/>
      <c r="G16" s="26"/>
      <c r="H16" s="33"/>
      <c r="I16" s="15">
        <f t="shared" si="3"/>
        <v>0</v>
      </c>
      <c r="J16" s="74"/>
      <c r="K16" s="37"/>
      <c r="L16" s="15">
        <f t="shared" si="1"/>
        <v>0</v>
      </c>
      <c r="M16" s="41"/>
      <c r="N16" s="45"/>
      <c r="O16" s="15">
        <f t="shared" si="2"/>
        <v>0</v>
      </c>
      <c r="P16" s="49"/>
    </row>
    <row r="17" spans="1:16" x14ac:dyDescent="0.2">
      <c r="A17" s="59"/>
      <c r="B17" s="59"/>
      <c r="C17" s="25"/>
      <c r="D17" s="65"/>
      <c r="E17" s="15">
        <f t="shared" si="0"/>
        <v>0</v>
      </c>
      <c r="F17" s="65"/>
      <c r="G17" s="26"/>
      <c r="H17" s="33"/>
      <c r="I17" s="15">
        <f t="shared" si="3"/>
        <v>0</v>
      </c>
      <c r="J17" s="74"/>
      <c r="K17" s="37"/>
      <c r="L17" s="15">
        <f t="shared" si="1"/>
        <v>0</v>
      </c>
      <c r="M17" s="41"/>
      <c r="N17" s="45"/>
      <c r="O17" s="15">
        <f t="shared" si="2"/>
        <v>0</v>
      </c>
      <c r="P17" s="49"/>
    </row>
    <row r="18" spans="1:16" x14ac:dyDescent="0.2">
      <c r="A18" s="59"/>
      <c r="B18" s="59"/>
      <c r="C18" s="25"/>
      <c r="D18" s="65"/>
      <c r="E18" s="15">
        <f t="shared" si="0"/>
        <v>0</v>
      </c>
      <c r="F18" s="65"/>
      <c r="G18" s="26"/>
      <c r="H18" s="33"/>
      <c r="I18" s="15">
        <f t="shared" si="3"/>
        <v>0</v>
      </c>
      <c r="J18" s="74"/>
      <c r="K18" s="37"/>
      <c r="L18" s="15">
        <f t="shared" si="1"/>
        <v>0</v>
      </c>
      <c r="M18" s="41"/>
      <c r="N18" s="45"/>
      <c r="O18" s="15">
        <f t="shared" si="2"/>
        <v>0</v>
      </c>
      <c r="P18" s="49"/>
    </row>
    <row r="19" spans="1:16" x14ac:dyDescent="0.2">
      <c r="A19" s="59"/>
      <c r="B19" s="59"/>
      <c r="C19" s="25"/>
      <c r="D19" s="65"/>
      <c r="E19" s="15">
        <f t="shared" si="0"/>
        <v>0</v>
      </c>
      <c r="F19" s="65"/>
      <c r="G19" s="26"/>
      <c r="H19" s="33"/>
      <c r="I19" s="15">
        <f t="shared" si="3"/>
        <v>0</v>
      </c>
      <c r="J19" s="74"/>
      <c r="K19" s="37"/>
      <c r="L19" s="15">
        <f t="shared" si="1"/>
        <v>0</v>
      </c>
      <c r="M19" s="41"/>
      <c r="N19" s="45"/>
      <c r="O19" s="15">
        <f t="shared" si="2"/>
        <v>0</v>
      </c>
      <c r="P19" s="49"/>
    </row>
    <row r="20" spans="1:16" x14ac:dyDescent="0.2">
      <c r="A20" s="59"/>
      <c r="B20" s="59"/>
      <c r="C20" s="25"/>
      <c r="D20" s="65"/>
      <c r="E20" s="15">
        <f t="shared" si="0"/>
        <v>0</v>
      </c>
      <c r="F20" s="65"/>
      <c r="G20" s="26"/>
      <c r="H20" s="33"/>
      <c r="I20" s="15">
        <f t="shared" si="3"/>
        <v>0</v>
      </c>
      <c r="J20" s="74"/>
      <c r="K20" s="37"/>
      <c r="L20" s="15">
        <f t="shared" si="1"/>
        <v>0</v>
      </c>
      <c r="M20" s="41"/>
      <c r="N20" s="45"/>
      <c r="O20" s="15">
        <f t="shared" si="2"/>
        <v>0</v>
      </c>
      <c r="P20" s="49"/>
    </row>
    <row r="21" spans="1:16" x14ac:dyDescent="0.2">
      <c r="A21" s="59"/>
      <c r="B21" s="59"/>
      <c r="C21" s="25"/>
      <c r="D21" s="65"/>
      <c r="E21" s="15">
        <f t="shared" si="0"/>
        <v>0</v>
      </c>
      <c r="F21" s="65"/>
      <c r="G21" s="26"/>
      <c r="H21" s="33"/>
      <c r="I21" s="15">
        <f t="shared" si="3"/>
        <v>0</v>
      </c>
      <c r="J21" s="74"/>
      <c r="K21" s="37"/>
      <c r="L21" s="15">
        <f t="shared" si="1"/>
        <v>0</v>
      </c>
      <c r="M21" s="41"/>
      <c r="N21" s="45"/>
      <c r="O21" s="15">
        <f t="shared" si="2"/>
        <v>0</v>
      </c>
      <c r="P21" s="49"/>
    </row>
    <row r="22" spans="1:16" x14ac:dyDescent="0.2">
      <c r="A22" s="59"/>
      <c r="B22" s="59"/>
      <c r="C22" s="25"/>
      <c r="D22" s="65"/>
      <c r="E22" s="15">
        <f t="shared" si="0"/>
        <v>0</v>
      </c>
      <c r="F22" s="65"/>
      <c r="G22" s="26"/>
      <c r="H22" s="33"/>
      <c r="I22" s="15">
        <f t="shared" si="3"/>
        <v>0</v>
      </c>
      <c r="J22" s="74"/>
      <c r="K22" s="37"/>
      <c r="L22" s="15">
        <f t="shared" si="1"/>
        <v>0</v>
      </c>
      <c r="M22" s="41"/>
      <c r="N22" s="45"/>
      <c r="O22" s="15">
        <f t="shared" si="2"/>
        <v>0</v>
      </c>
      <c r="P22" s="49"/>
    </row>
    <row r="23" spans="1:16" x14ac:dyDescent="0.2">
      <c r="A23" s="60"/>
      <c r="B23" s="60"/>
      <c r="C23" s="27"/>
      <c r="D23" s="66"/>
      <c r="E23" s="15">
        <f t="shared" si="0"/>
        <v>0</v>
      </c>
      <c r="F23" s="66"/>
      <c r="G23" s="28"/>
      <c r="H23" s="34"/>
      <c r="I23" s="15">
        <f t="shared" si="3"/>
        <v>0</v>
      </c>
      <c r="J23" s="74"/>
      <c r="K23" s="38"/>
      <c r="L23" s="15">
        <f t="shared" si="1"/>
        <v>0</v>
      </c>
      <c r="M23" s="42"/>
      <c r="N23" s="46"/>
      <c r="O23" s="15">
        <f t="shared" si="2"/>
        <v>0</v>
      </c>
      <c r="P23" s="50"/>
    </row>
    <row r="24" spans="1:16" x14ac:dyDescent="0.2">
      <c r="A24" s="60"/>
      <c r="B24" s="60"/>
      <c r="C24" s="27"/>
      <c r="D24" s="66"/>
      <c r="E24" s="15">
        <f t="shared" si="0"/>
        <v>0</v>
      </c>
      <c r="F24" s="66"/>
      <c r="G24" s="28"/>
      <c r="H24" s="34"/>
      <c r="I24" s="15">
        <f t="shared" si="3"/>
        <v>0</v>
      </c>
      <c r="J24" s="74"/>
      <c r="K24" s="38"/>
      <c r="L24" s="15">
        <f t="shared" si="1"/>
        <v>0</v>
      </c>
      <c r="M24" s="42"/>
      <c r="N24" s="46"/>
      <c r="O24" s="15">
        <f t="shared" si="2"/>
        <v>0</v>
      </c>
      <c r="P24" s="50"/>
    </row>
    <row r="25" spans="1:16" x14ac:dyDescent="0.2">
      <c r="A25" s="60"/>
      <c r="B25" s="63"/>
      <c r="C25" s="27"/>
      <c r="D25" s="66"/>
      <c r="E25" s="15">
        <f t="shared" si="0"/>
        <v>0</v>
      </c>
      <c r="F25" s="66"/>
      <c r="G25" s="28"/>
      <c r="H25" s="34"/>
      <c r="I25" s="15">
        <f t="shared" si="3"/>
        <v>0</v>
      </c>
      <c r="J25" s="74"/>
      <c r="K25" s="38"/>
      <c r="L25" s="15">
        <f t="shared" si="1"/>
        <v>0</v>
      </c>
      <c r="M25" s="42"/>
      <c r="N25" s="46"/>
      <c r="O25" s="15">
        <f t="shared" si="2"/>
        <v>0</v>
      </c>
      <c r="P25" s="50"/>
    </row>
    <row r="26" spans="1:16" x14ac:dyDescent="0.2">
      <c r="A26" s="60"/>
      <c r="B26" s="60"/>
      <c r="C26" s="27"/>
      <c r="D26" s="66"/>
      <c r="E26" s="15">
        <f t="shared" si="0"/>
        <v>0</v>
      </c>
      <c r="F26" s="66"/>
      <c r="G26" s="28"/>
      <c r="H26" s="34"/>
      <c r="I26" s="15">
        <f t="shared" si="3"/>
        <v>0</v>
      </c>
      <c r="J26" s="74"/>
      <c r="K26" s="38"/>
      <c r="L26" s="15">
        <f t="shared" si="1"/>
        <v>0</v>
      </c>
      <c r="M26" s="42"/>
      <c r="N26" s="46"/>
      <c r="O26" s="15">
        <f t="shared" si="2"/>
        <v>0</v>
      </c>
      <c r="P26" s="50"/>
    </row>
    <row r="27" spans="1:16" ht="13.5" thickBot="1" x14ac:dyDescent="0.25">
      <c r="A27" s="61"/>
      <c r="B27" s="61"/>
      <c r="C27" s="29"/>
      <c r="D27" s="67"/>
      <c r="E27" s="15">
        <f t="shared" si="0"/>
        <v>0</v>
      </c>
      <c r="F27" s="67"/>
      <c r="G27" s="30"/>
      <c r="H27" s="35"/>
      <c r="I27" s="15">
        <f t="shared" si="3"/>
        <v>0</v>
      </c>
      <c r="J27" s="75"/>
      <c r="K27" s="39"/>
      <c r="L27" s="17">
        <f t="shared" si="1"/>
        <v>0</v>
      </c>
      <c r="M27" s="43"/>
      <c r="N27" s="47"/>
      <c r="O27" s="17">
        <f t="shared" si="2"/>
        <v>0</v>
      </c>
      <c r="P27" s="51"/>
    </row>
    <row r="28" spans="1:16" ht="13.5" thickBot="1" x14ac:dyDescent="0.25">
      <c r="C28" s="53" t="s">
        <v>26</v>
      </c>
      <c r="D28" s="54"/>
      <c r="E28" s="55">
        <f>SUM(E12:E27)</f>
        <v>0</v>
      </c>
      <c r="F28" s="78">
        <f>SUM(F12:F27)</f>
        <v>0</v>
      </c>
      <c r="G28" s="54"/>
      <c r="H28" s="56"/>
      <c r="I28" s="55">
        <f>SUM(I12:I27)</f>
        <v>0</v>
      </c>
      <c r="J28" s="72">
        <f>SUM(J12:J27)</f>
        <v>0</v>
      </c>
      <c r="K28" s="53"/>
      <c r="L28" s="55">
        <f>SUM(L12:L27)</f>
        <v>0</v>
      </c>
      <c r="M28" s="55">
        <f>SUM(M12:M27)</f>
        <v>0</v>
      </c>
      <c r="N28" s="53"/>
      <c r="O28" s="55">
        <f>SUM(O12:O27)</f>
        <v>0</v>
      </c>
      <c r="P28" s="57">
        <f>SUM(P12:P27)</f>
        <v>0</v>
      </c>
    </row>
    <row r="29" spans="1:16" ht="13.5" thickBot="1" x14ac:dyDescent="0.25">
      <c r="D29" s="3"/>
      <c r="E29" s="4"/>
      <c r="F29" s="4"/>
      <c r="G29" s="3"/>
      <c r="H29" s="3"/>
      <c r="I29" s="4"/>
      <c r="J29" s="4"/>
    </row>
    <row r="30" spans="1:16" ht="13.5" thickBot="1" x14ac:dyDescent="0.25">
      <c r="D30" s="3"/>
      <c r="E30" s="4"/>
      <c r="F30" s="4"/>
      <c r="G30" s="3"/>
      <c r="H30" s="3"/>
      <c r="I30" s="4"/>
      <c r="J30" s="4"/>
      <c r="M30" s="19" t="s">
        <v>27</v>
      </c>
      <c r="N30" s="20"/>
      <c r="O30" s="20"/>
      <c r="P30" s="21">
        <f>E28+F28+I28+J28+L28+M28+O28+P28</f>
        <v>0</v>
      </c>
    </row>
    <row r="31" spans="1:16" x14ac:dyDescent="0.2">
      <c r="D31" s="3"/>
      <c r="E31" s="4"/>
      <c r="F31" s="4"/>
      <c r="G31" s="3"/>
      <c r="H31" s="3"/>
      <c r="I31" s="4"/>
      <c r="J31" s="4"/>
    </row>
    <row r="32" spans="1:16" ht="68.25" customHeight="1" x14ac:dyDescent="0.2">
      <c r="A32" s="99" t="s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x14ac:dyDescent="0.2">
      <c r="A33" s="52"/>
      <c r="B33" s="52"/>
      <c r="C33" s="52"/>
      <c r="D33" s="8"/>
      <c r="E33" s="10"/>
      <c r="F33" s="10"/>
      <c r="G33" s="8"/>
      <c r="H33" s="8"/>
      <c r="I33" s="10"/>
      <c r="J33" s="10"/>
      <c r="K33" s="52"/>
      <c r="L33" s="52"/>
      <c r="M33" s="52"/>
      <c r="N33" s="52"/>
      <c r="O33" s="52"/>
      <c r="P33" s="52"/>
    </row>
    <row r="36" spans="1:16" x14ac:dyDescent="0.2">
      <c r="L36" s="12" t="s">
        <v>20</v>
      </c>
    </row>
    <row r="37" spans="1:16" x14ac:dyDescent="0.2">
      <c r="L37" s="12" t="s">
        <v>21</v>
      </c>
    </row>
  </sheetData>
  <sheetProtection algorithmName="SHA-512" hashValue="LCJz5NMvbf1HhLzA92kLGMmXOOdxv19OSgfSk6fjdBeonyXF53t0+7sIGbO4rELafVjiJP0rujhGe7iZFkzJ6w==" saltValue="TkQpToQBPVzQ5FJHkzkVSg==" spinCount="100000" sheet="1" selectLockedCells="1"/>
  <mergeCells count="24">
    <mergeCell ref="A4:B4"/>
    <mergeCell ref="A5:B5"/>
    <mergeCell ref="A6:B6"/>
    <mergeCell ref="C4:E4"/>
    <mergeCell ref="C5:E5"/>
    <mergeCell ref="C6:E6"/>
    <mergeCell ref="A7:B7"/>
    <mergeCell ref="C7:E7"/>
    <mergeCell ref="G10:J10"/>
    <mergeCell ref="A32:P32"/>
    <mergeCell ref="A8:B8"/>
    <mergeCell ref="K10:L10"/>
    <mergeCell ref="M10:O10"/>
    <mergeCell ref="D10:E10"/>
    <mergeCell ref="A10:C10"/>
    <mergeCell ref="C8:E8"/>
    <mergeCell ref="K4:P4"/>
    <mergeCell ref="K5:P5"/>
    <mergeCell ref="K6:P6"/>
    <mergeCell ref="H8:I8"/>
    <mergeCell ref="K8:P8"/>
    <mergeCell ref="H4:I4"/>
    <mergeCell ref="H5:I5"/>
    <mergeCell ref="H6:I6"/>
  </mergeCells>
  <conditionalFormatting sqref="L12:L27 O12:O27 E28:P28 I12:J27 E12:E27">
    <cfRule type="cellIs" dxfId="0" priority="6" operator="equal">
      <formula>0</formula>
    </cfRule>
  </conditionalFormatting>
  <dataValidations disablePrompts="1" count="1">
    <dataValidation type="list" allowBlank="1" showInputMessage="1" showErrorMessage="1" sqref="L38">
      <formula1>$L$36:$L$37</formula1>
    </dataValidation>
  </dataValidations>
  <pageMargins left="0.25" right="0.25" top="0.75" bottom="0.5625" header="0.3" footer="0.3"/>
  <pageSetup paperSize="9" scale="99" fitToHeight="0" orientation="landscape" r:id="rId1"/>
  <headerFooter>
    <oddHeader>&amp;R&amp;G</oddHeader>
    <oddFooter>&amp;C&amp;"Arial,Standard"&amp;10&amp;KC00000Programm "Jugend + Musik", c/o RPC, Helvetiastrasse 7, 3005 Bern, Tel. +41 (0)31 521 46 02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Barmettler</dc:creator>
  <cp:lastModifiedBy>profil</cp:lastModifiedBy>
  <cp:lastPrinted>2018-11-21T09:55:25Z</cp:lastPrinted>
  <dcterms:created xsi:type="dcterms:W3CDTF">2016-07-27T09:55:02Z</dcterms:created>
  <dcterms:modified xsi:type="dcterms:W3CDTF">2019-02-27T11:29:43Z</dcterms:modified>
</cp:coreProperties>
</file>