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160" windowHeight="10105" tabRatio="605" activeTab="0"/>
  </bookViews>
  <sheets>
    <sheet name="Abrechnung" sheetId="1" r:id="rId1"/>
  </sheets>
  <definedNames>
    <definedName name="Datenträger">#REF!</definedName>
    <definedName name="_xlnm.Print_Area" localSheetId="0">'Abrechnung'!$A$1:$J$60</definedName>
  </definedNames>
  <calcPr fullCalcOnLoad="1"/>
</workbook>
</file>

<file path=xl/sharedStrings.xml><?xml version="1.0" encoding="utf-8"?>
<sst xmlns="http://schemas.openxmlformats.org/spreadsheetml/2006/main" count="67" uniqueCount="67">
  <si>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</si>
  <si>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</si>
  <si>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     Ort und Datum       </t>
  </si>
  <si>
    <t>Unterschrift</t>
  </si>
  <si>
    <t>Im Zweifelsfall sind die bei Procinema erfassten und vom Bundesamt für Statistik beglaubigten Eintritte massgebend.</t>
  </si>
  <si>
    <t>Total Anzahl Eintritte</t>
  </si>
  <si>
    <t xml:space="preserve">Total Anzahl Vorstellungen </t>
  </si>
  <si>
    <t>Durchschnitt Eintritte pro Vorstellung</t>
  </si>
  <si>
    <t>Anrechenbare Vorstellungen</t>
  </si>
  <si>
    <t>Maximaler Förderbeitrag</t>
  </si>
  <si>
    <t>Förderbeitrag für anrechenbare Vorstellungen à CHF 100</t>
  </si>
  <si>
    <t>Startdatum</t>
  </si>
  <si>
    <t xml:space="preserve">Deutschschweiz  </t>
  </si>
  <si>
    <t xml:space="preserve">Romandie  </t>
  </si>
  <si>
    <t xml:space="preserve">Tessin  </t>
  </si>
  <si>
    <t xml:space="preserve"> Min: 50, Max: 200</t>
  </si>
  <si>
    <r>
      <t xml:space="preserve">Kinoregionen </t>
    </r>
    <r>
      <rPr>
        <i/>
        <sz val="10"/>
        <rFont val="Arial"/>
        <family val="2"/>
      </rPr>
      <t>(Minimum: 2 Kinoregionen)</t>
    </r>
  </si>
  <si>
    <t>Vorstellungen</t>
  </si>
  <si>
    <t>Druckkosten (Poster, Flyer, Postkarten etc.)</t>
  </si>
  <si>
    <t>Virtual Print Fee (VPF)</t>
  </si>
  <si>
    <t>a. Anrechenbare Vorstellungen</t>
  </si>
  <si>
    <t>b. Verleihkosten</t>
  </si>
  <si>
    <t xml:space="preserve">Filmtitel  </t>
  </si>
  <si>
    <t xml:space="preserve">Verleihfirma  </t>
  </si>
  <si>
    <t>Pauschalbeitrag bei mind. 14 Vorstellungen im Tessin</t>
  </si>
  <si>
    <t>Weitere Belege können zur Berechnung der Förderbeiträge verlangt werden</t>
  </si>
  <si>
    <t>Untertitelung</t>
  </si>
  <si>
    <t xml:space="preserve">Promotionsmassnahmen (Inserate und Marketing) </t>
  </si>
  <si>
    <t>Press Agent (extern), Presse-Unterlagen, Pressevorführungen)</t>
  </si>
  <si>
    <t>Trailer (inkl. Synchronisierung und Untertitelung)</t>
  </si>
  <si>
    <t>Audiodeskription</t>
  </si>
  <si>
    <t>Betrag in CHF</t>
  </si>
  <si>
    <t xml:space="preserve"> - Der Förderbetrag berechnet sich nach Eingang der Belege über die </t>
  </si>
  <si>
    <t xml:space="preserve"> - Die Förderung beträgt maximal 50% der abgerechneten Kosten. </t>
  </si>
  <si>
    <t>Total Verleihkosten exkl. MwSt</t>
  </si>
  <si>
    <t xml:space="preserve"> - Das BAK publiziert jährlich im Verteilplan die Höchstbeiträge pro Verleihfirma  </t>
  </si>
  <si>
    <t xml:space="preserve">   gesamten Verleihkosten (exkl. Minimumgarantie) und der erzielten Vorstellungen.</t>
  </si>
  <si>
    <t xml:space="preserve">   und Jahr</t>
  </si>
  <si>
    <t>Finanzierung Verleihkosten</t>
  </si>
  <si>
    <t>Kinoabrechnungen oder Rekap-Liste von ProCinema für alle anrechenbaren Vorstellungen</t>
  </si>
  <si>
    <t xml:space="preserve">Beilagen bei Abrechnung: </t>
  </si>
  <si>
    <t>Total Verleihkosten</t>
  </si>
  <si>
    <r>
      <t>Kosten DCP Herstellung</t>
    </r>
    <r>
      <rPr>
        <sz val="9"/>
        <color indexed="10"/>
        <rFont val="Arial"/>
        <family val="2"/>
      </rPr>
      <t>*</t>
    </r>
  </si>
  <si>
    <r>
      <t>Synchronisierung</t>
    </r>
    <r>
      <rPr>
        <sz val="9"/>
        <color indexed="10"/>
        <rFont val="Arial"/>
        <family val="2"/>
      </rPr>
      <t>*</t>
    </r>
  </si>
  <si>
    <r>
      <t>Transportkosten für Filmkopien / digitaler Transfer</t>
    </r>
    <r>
      <rPr>
        <sz val="9"/>
        <color indexed="10"/>
        <rFont val="Arial"/>
        <family val="2"/>
      </rPr>
      <t>**</t>
    </r>
  </si>
  <si>
    <r>
      <t>VoD Encodierung oder Transcodierung</t>
    </r>
    <r>
      <rPr>
        <sz val="9"/>
        <color indexed="10"/>
        <rFont val="Arial"/>
        <family val="2"/>
      </rPr>
      <t>*</t>
    </r>
  </si>
  <si>
    <r>
      <t>Artwork (Grafiker)</t>
    </r>
    <r>
      <rPr>
        <sz val="9"/>
        <color indexed="10"/>
        <rFont val="Arial"/>
        <family val="2"/>
      </rPr>
      <t>*</t>
    </r>
  </si>
  <si>
    <r>
      <rPr>
        <sz val="9"/>
        <color indexed="10"/>
        <rFont val="Arial"/>
        <family val="2"/>
      </rPr>
      <t>**</t>
    </r>
    <r>
      <rPr>
        <sz val="9"/>
        <rFont val="Arial"/>
        <family val="2"/>
      </rPr>
      <t xml:space="preserve"> Nur Anteil, welcher nicht von Kinos übernommen wurde</t>
    </r>
  </si>
  <si>
    <r>
      <t xml:space="preserve">Belegte Verleihkosten </t>
    </r>
    <r>
      <rPr>
        <b/>
        <sz val="9"/>
        <color indexed="10"/>
        <rFont val="Arial"/>
        <family val="2"/>
      </rPr>
      <t>(alle Beträge ohne MwSt)</t>
    </r>
  </si>
  <si>
    <t xml:space="preserve"> - Bitte schicken Sie dieses Formular ausgefüllt, unterschrieben und mit den </t>
  </si>
  <si>
    <t xml:space="preserve">   erforderlichen Beilagen per Post an das BAK </t>
  </si>
  <si>
    <t xml:space="preserve"> - Belege sind so einzureichen, dass die Kostenüberprüfung gemäss </t>
  </si>
  <si>
    <t xml:space="preserve">   der Aufstellung "Belegte Verleihkosten 1 - 14"  gewährleistet ist.</t>
  </si>
  <si>
    <t xml:space="preserve"> Bundesamt für Kultur, Sektion Film, Auswertung und Angebotsvielfalt, Hallwylstrasse 15, 3003 Bern, Tel 058 462 92 71, e-mail: cinema.film@bak.admin.ch</t>
  </si>
  <si>
    <r>
      <t xml:space="preserve">Abrechnung Verleihförderung ausländische Arthouse-Filme                                  </t>
    </r>
    <r>
      <rPr>
        <b/>
        <sz val="10"/>
        <color indexed="8"/>
        <rFont val="Arial"/>
        <family val="2"/>
      </rPr>
      <t>Einreichung beim BAK: spätestens 15 Monate nach Kinostart</t>
    </r>
  </si>
  <si>
    <t>Belege / Rechnungskopien der gesamten Verleihkosten</t>
  </si>
  <si>
    <t>Belegexemplar des Films (DVD/digital), gem. Art. 70 FiFV</t>
  </si>
  <si>
    <t>Artwork (Poster, Flyer, Karten, etc.) gem. Art. 62 FiFV</t>
  </si>
  <si>
    <t>Nachweis für VoD-Start, falls Kosten geltend gemacht werden.</t>
  </si>
  <si>
    <t>………………………………………………………………………</t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</si>
  <si>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Nur Kosten, die nicht bereits im Rahmen der Herstellung des Films geleistet oder subvemtionert worden sind.</t>
    </r>
  </si>
  <si>
    <t>1   Verleihförderung BAK</t>
  </si>
  <si>
    <t xml:space="preserve">2   Eigenmittel Verleih </t>
  </si>
  <si>
    <t>3   Andere</t>
  </si>
  <si>
    <t xml:space="preserve">Nachweis über barrierefreie Vorführung in jeder Sprachregion, gem. Art.65  </t>
  </si>
  <si>
    <t>Ausserordentliche Kosten* (auf Antrag und begründet)</t>
  </si>
  <si>
    <r>
      <t>Premieren (inkl. Reise- und Hotelkosten von Cast &amp; Crew, Moderation, Apéro)</t>
    </r>
    <r>
      <rPr>
        <sz val="9"/>
        <color indexed="10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</si>
</sst>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&quot;SFr.&quot;\ * #,##0.00_ ;_ &quot;SFr.&quot;\ * \-#,##0.00_ ;_ &quot;SFr.&quot;\ * &quot;-&quot;??_ ;_ @_ "/>
    <numFmt numFmtId="171" formatCode="d/\ mmmm\ yyyy"/>
    <numFmt numFmtId="172" formatCode="#,##0.00_ ;\-#,##0.00\ "/>
    <numFmt numFmtId="173" formatCode="0.0"/>
    <numFmt numFmtId="174" formatCode="_ * #,##0.0_ ;_ * \-#,##0.0_ ;_ * &quot;-&quot;??_ ;_ @_ "/>
    <numFmt numFmtId="175" formatCode="_ * #,##0_ ;_ * \-#,##0_ ;_ * &quot;-&quot;??_ ;_ @_ "/>
    <numFmt numFmtId="176" formatCode="_ &quot;SFr.&quot;\ * #,##0.0_ ;_ &quot;SFr.&quot;\ * \-#,##0.0_ ;_ &quot;SFr.&quot;\ * &quot;-&quot;??_ ;_ @_ "/>
    <numFmt numFmtId="177" formatCode="_ &quot;SFr.&quot;\ * #,##0_ ;_ &quot;SFr.&quot;\ * \-#,##0_ ;_ &quot;SFr.&quot;\ * &quot;-&quot;??_ ;_ @_ "/>
    <numFmt numFmtId="178" formatCode="[$-807]dddd\,\ d\.\ mmmm\ yyyy"/>
    <numFmt numFmtId="179" formatCode="&quot;Fr.&quot;\ #,##0.00"/>
    <numFmt numFmtId="180" formatCode="#,##0_ ;\-#,##0\ "/>
  </numFmts>
  <fonts count="68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tted"/>
    </border>
    <border>
      <left/>
      <right/>
      <top/>
      <bottom style="double"/>
    </border>
    <border>
      <left/>
      <right/>
      <top/>
      <bottom style="medium"/>
    </border>
    <border>
      <left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theme="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3" fontId="0" fillId="4" borderId="1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 indent="3"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3" fontId="7" fillId="0" borderId="0" xfId="47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indent="4"/>
      <protection/>
    </xf>
    <xf numFmtId="175" fontId="0" fillId="34" borderId="11" xfId="47" applyNumberFormat="1" applyFont="1" applyFill="1" applyBorder="1" applyAlignment="1" applyProtection="1">
      <alignment/>
      <protection/>
    </xf>
    <xf numFmtId="175" fontId="0" fillId="0" borderId="10" xfId="47" applyNumberFormat="1" applyFont="1" applyFill="1" applyBorder="1" applyAlignment="1" applyProtection="1">
      <alignment/>
      <protection locked="0"/>
    </xf>
    <xf numFmtId="175" fontId="0" fillId="34" borderId="10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indent="4"/>
      <protection/>
    </xf>
    <xf numFmtId="0" fontId="14" fillId="0" borderId="0" xfId="0" applyFont="1" applyFill="1" applyBorder="1" applyAlignment="1" applyProtection="1">
      <alignment horizontal="right" indent="4"/>
      <protection/>
    </xf>
    <xf numFmtId="0" fontId="7" fillId="0" borderId="0" xfId="0" applyFont="1" applyFill="1" applyBorder="1" applyAlignment="1" applyProtection="1">
      <alignment horizontal="right" indent="4"/>
      <protection/>
    </xf>
    <xf numFmtId="0" fontId="0" fillId="0" borderId="0" xfId="0" applyFont="1" applyAlignment="1" applyProtection="1">
      <alignment horizontal="right"/>
      <protection/>
    </xf>
    <xf numFmtId="14" fontId="14" fillId="33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33" borderId="1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shrinkToFit="1"/>
      <protection/>
    </xf>
    <xf numFmtId="0" fontId="0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3" fillId="35" borderId="0" xfId="0" applyNumberFormat="1" applyFont="1" applyFill="1" applyBorder="1" applyAlignment="1" applyProtection="1">
      <alignment horizontal="left" indent="2"/>
      <protection/>
    </xf>
    <xf numFmtId="0" fontId="9" fillId="35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5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3" fillId="35" borderId="0" xfId="0" applyNumberFormat="1" applyFont="1" applyFill="1" applyBorder="1" applyAlignment="1" applyProtection="1">
      <alignment vertical="top"/>
      <protection/>
    </xf>
    <xf numFmtId="3" fontId="14" fillId="34" borderId="13" xfId="0" applyNumberFormat="1" applyFont="1" applyFill="1" applyBorder="1" applyAlignment="1" applyProtection="1">
      <alignment horizontal="right"/>
      <protection/>
    </xf>
    <xf numFmtId="3" fontId="8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64" fillId="3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 horizontal="left"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right"/>
      <protection/>
    </xf>
    <xf numFmtId="0" fontId="9" fillId="35" borderId="14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 wrapText="1"/>
      <protection/>
    </xf>
    <xf numFmtId="3" fontId="8" fillId="35" borderId="16" xfId="59" applyNumberFormat="1" applyFont="1" applyFill="1" applyBorder="1" applyAlignment="1" applyProtection="1">
      <alignment horizontal="right" vertical="center"/>
      <protection locked="0"/>
    </xf>
    <xf numFmtId="3" fontId="8" fillId="35" borderId="17" xfId="59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top"/>
    </xf>
    <xf numFmtId="3" fontId="8" fillId="35" borderId="15" xfId="59" applyNumberFormat="1" applyFont="1" applyFill="1" applyBorder="1" applyAlignment="1" applyProtection="1">
      <alignment horizontal="right" vertical="center"/>
      <protection locked="0"/>
    </xf>
    <xf numFmtId="0" fontId="0" fillId="35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indent="1"/>
    </xf>
    <xf numFmtId="0" fontId="6" fillId="35" borderId="14" xfId="0" applyFont="1" applyFill="1" applyBorder="1" applyAlignment="1" applyProtection="1">
      <alignment horizontal="left" wrapText="1"/>
      <protection/>
    </xf>
    <xf numFmtId="0" fontId="8" fillId="0" borderId="18" xfId="0" applyFont="1" applyBorder="1" applyAlignment="1">
      <alignment horizontal="left" indent="1"/>
    </xf>
    <xf numFmtId="0" fontId="14" fillId="0" borderId="18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8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center" indent="1"/>
    </xf>
    <xf numFmtId="0" fontId="6" fillId="35" borderId="19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3" fontId="8" fillId="34" borderId="10" xfId="59" applyNumberFormat="1" applyFont="1" applyFill="1" applyBorder="1" applyAlignment="1" applyProtection="1">
      <alignment horizontal="right"/>
      <protection/>
    </xf>
    <xf numFmtId="3" fontId="8" fillId="34" borderId="11" xfId="59" applyNumberFormat="1" applyFont="1" applyFill="1" applyBorder="1" applyAlignment="1" applyProtection="1">
      <alignment horizontal="right"/>
      <protection/>
    </xf>
    <xf numFmtId="6" fontId="19" fillId="0" borderId="0" xfId="0" applyNumberFormat="1" applyFont="1" applyAlignment="1" applyProtection="1">
      <alignment horizontal="left" wrapText="1"/>
      <protection/>
    </xf>
    <xf numFmtId="0" fontId="8" fillId="0" borderId="18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80" fontId="0" fillId="0" borderId="10" xfId="47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0" fontId="65" fillId="0" borderId="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3" fontId="8" fillId="0" borderId="16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Alignment="1" applyProtection="1">
      <alignment horizontal="center" wrapText="1"/>
      <protection/>
    </xf>
    <xf numFmtId="180" fontId="14" fillId="34" borderId="10" xfId="47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18" xfId="0" applyFont="1" applyBorder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8" fillId="0" borderId="18" xfId="0" applyFont="1" applyFill="1" applyBorder="1" applyAlignment="1" applyProtection="1">
      <alignment horizontal="left" wrapText="1" indent="1"/>
      <protection/>
    </xf>
    <xf numFmtId="0" fontId="8" fillId="0" borderId="0" xfId="0" applyFont="1" applyBorder="1" applyAlignment="1">
      <alignment horizontal="left" wrapText="1" inden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66" fillId="35" borderId="0" xfId="0" applyFont="1" applyFill="1" applyBorder="1" applyAlignment="1" applyProtection="1">
      <alignment horizontal="left" vertical="center" wrapText="1"/>
      <protection/>
    </xf>
    <xf numFmtId="0" fontId="64" fillId="10" borderId="0" xfId="0" applyFont="1" applyFill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/>
      <protection locked="0"/>
    </xf>
    <xf numFmtId="0" fontId="67" fillId="35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 horizontal="left"/>
    </xf>
    <xf numFmtId="0" fontId="7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8" fillId="0" borderId="22" xfId="0" applyFont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0</xdr:colOff>
      <xdr:row>0</xdr:row>
      <xdr:rowOff>676275</xdr:rowOff>
    </xdr:to>
    <xdr:pic>
      <xdr:nvPicPr>
        <xdr:cNvPr id="1" name="Picture 80" descr="Logo Confédération sui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428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81"/>
  <sheetViews>
    <sheetView showGridLines="0" tabSelected="1" zoomScale="85" zoomScaleNormal="85" zoomScaleSheetLayoutView="100" zoomScalePageLayoutView="85" workbookViewId="0" topLeftCell="A1">
      <selection activeCell="E43" sqref="E43"/>
    </sheetView>
  </sheetViews>
  <sheetFormatPr defaultColWidth="11.421875" defaultRowHeight="12.75"/>
  <cols>
    <col min="1" max="1" width="4.8515625" style="8" customWidth="1"/>
    <col min="2" max="2" width="17.421875" style="8" customWidth="1"/>
    <col min="3" max="3" width="14.421875" style="8" customWidth="1"/>
    <col min="4" max="4" width="8.140625" style="26" customWidth="1"/>
    <col min="5" max="5" width="10.28125" style="26" customWidth="1"/>
    <col min="6" max="6" width="2.7109375" style="26" customWidth="1"/>
    <col min="7" max="8" width="15.7109375" style="8" customWidth="1"/>
    <col min="9" max="9" width="14.140625" style="8" customWidth="1"/>
    <col min="10" max="10" width="18.00390625" style="8" customWidth="1"/>
    <col min="11" max="11" width="22.28125" style="8" customWidth="1"/>
    <col min="12" max="12" width="12.8515625" style="8" customWidth="1"/>
    <col min="13" max="16384" width="11.421875" style="8" customWidth="1"/>
  </cols>
  <sheetData>
    <row r="1" spans="1:13" s="2" customFormat="1" ht="66.75" customHeight="1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79"/>
      <c r="K1" s="65"/>
      <c r="L1" s="13"/>
      <c r="M1" s="1"/>
    </row>
    <row r="2" spans="1:12" ht="13.5" customHeight="1" hidden="1" thickBo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84" customFormat="1" ht="14.25" customHeight="1">
      <c r="A3" s="133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83"/>
    </row>
    <row r="4" spans="1:12" s="22" customFormat="1" ht="23.25" customHeight="1" hidden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21" s="100" customFormat="1" ht="51" customHeight="1">
      <c r="A5" s="183" t="s">
        <v>54</v>
      </c>
      <c r="B5" s="183"/>
      <c r="C5" s="183"/>
      <c r="D5" s="183"/>
      <c r="E5" s="183"/>
      <c r="F5" s="183"/>
      <c r="G5" s="183"/>
      <c r="H5" s="183"/>
      <c r="I5" s="183"/>
      <c r="J5" s="183"/>
      <c r="Q5" s="101"/>
      <c r="R5" s="101"/>
      <c r="S5" s="101"/>
      <c r="T5" s="101"/>
      <c r="U5" s="101"/>
    </row>
    <row r="6" spans="1:21" s="3" customFormat="1" ht="7.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Q6" s="23"/>
      <c r="R6" s="23"/>
      <c r="S6" s="23"/>
      <c r="T6" s="23"/>
      <c r="U6" s="23"/>
    </row>
    <row r="7" spans="1:21" s="58" customFormat="1" ht="20.25">
      <c r="A7" s="189" t="s">
        <v>23</v>
      </c>
      <c r="B7" s="190"/>
      <c r="C7" s="196"/>
      <c r="D7" s="197"/>
      <c r="E7" s="197"/>
      <c r="F7" s="197"/>
      <c r="G7" s="197"/>
      <c r="H7" s="197"/>
      <c r="I7" s="198"/>
      <c r="J7" s="134"/>
      <c r="K7" s="135"/>
      <c r="Q7" s="75"/>
      <c r="R7" s="75"/>
      <c r="S7" s="75"/>
      <c r="T7" s="75"/>
      <c r="U7" s="75"/>
    </row>
    <row r="8" spans="1:21" s="58" customFormat="1" ht="20.25">
      <c r="A8" s="189" t="s">
        <v>22</v>
      </c>
      <c r="B8" s="190"/>
      <c r="C8" s="196"/>
      <c r="D8" s="197"/>
      <c r="E8" s="197"/>
      <c r="F8" s="197"/>
      <c r="G8" s="197"/>
      <c r="H8" s="197"/>
      <c r="I8" s="198"/>
      <c r="J8" s="134"/>
      <c r="K8" s="135"/>
      <c r="Q8" s="75"/>
      <c r="R8" s="75"/>
      <c r="S8" s="75"/>
      <c r="T8" s="75"/>
      <c r="U8" s="75"/>
    </row>
    <row r="9" spans="1:21" s="58" customFormat="1" ht="1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Q9" s="75"/>
      <c r="R9" s="75"/>
      <c r="S9" s="75"/>
      <c r="T9" s="75"/>
      <c r="U9" s="75"/>
    </row>
    <row r="10" spans="1:74" s="103" customFormat="1" ht="17.25">
      <c r="A10" s="184" t="s">
        <v>20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</row>
    <row r="11" spans="1:21" s="3" customFormat="1" ht="24" customHeight="1">
      <c r="A11" s="32"/>
      <c r="B11" s="33"/>
      <c r="C11" s="185" t="s">
        <v>16</v>
      </c>
      <c r="D11" s="185"/>
      <c r="E11" s="185"/>
      <c r="F11" s="185"/>
      <c r="G11" s="185"/>
      <c r="H11" s="74" t="s">
        <v>11</v>
      </c>
      <c r="I11" s="86" t="s">
        <v>17</v>
      </c>
      <c r="J11" s="34"/>
      <c r="K11" s="58"/>
      <c r="Q11" s="23"/>
      <c r="R11" s="23"/>
      <c r="S11" s="23"/>
      <c r="T11" s="23"/>
      <c r="U11" s="23"/>
    </row>
    <row r="12" spans="1:21" ht="15" customHeight="1">
      <c r="A12" s="54"/>
      <c r="B12" s="62" t="s">
        <v>12</v>
      </c>
      <c r="C12" s="186"/>
      <c r="D12" s="186"/>
      <c r="E12" s="186"/>
      <c r="F12" s="186"/>
      <c r="G12" s="186"/>
      <c r="H12" s="68"/>
      <c r="I12" s="143">
        <v>0</v>
      </c>
      <c r="J12" s="3"/>
      <c r="K12" s="58"/>
      <c r="Q12" s="27"/>
      <c r="R12" s="27"/>
      <c r="S12" s="27"/>
      <c r="T12" s="27"/>
      <c r="U12" s="27"/>
    </row>
    <row r="13" spans="1:21" s="3" customFormat="1" ht="15" customHeight="1">
      <c r="A13" s="54"/>
      <c r="B13" s="62" t="s">
        <v>13</v>
      </c>
      <c r="C13" s="186"/>
      <c r="D13" s="186"/>
      <c r="E13" s="186"/>
      <c r="F13" s="186"/>
      <c r="G13" s="186"/>
      <c r="H13" s="68"/>
      <c r="I13" s="143">
        <v>0</v>
      </c>
      <c r="L13" s="8"/>
      <c r="Q13" s="23"/>
      <c r="R13" s="23"/>
      <c r="S13" s="23"/>
      <c r="T13" s="23"/>
      <c r="U13" s="23"/>
    </row>
    <row r="14" spans="1:21" ht="15" customHeight="1">
      <c r="A14" s="54"/>
      <c r="B14" s="62" t="s">
        <v>14</v>
      </c>
      <c r="C14" s="186"/>
      <c r="D14" s="186"/>
      <c r="E14" s="186"/>
      <c r="F14" s="186"/>
      <c r="G14" s="186"/>
      <c r="H14" s="68"/>
      <c r="I14" s="143">
        <v>0</v>
      </c>
      <c r="J14" s="3"/>
      <c r="Q14" s="27"/>
      <c r="R14" s="27"/>
      <c r="S14" s="27"/>
      <c r="T14" s="27"/>
      <c r="U14" s="27"/>
    </row>
    <row r="15" spans="1:21" ht="15" customHeight="1">
      <c r="A15" s="60"/>
      <c r="B15" s="25"/>
      <c r="C15" s="39"/>
      <c r="G15" s="58"/>
      <c r="H15" s="60" t="s">
        <v>6</v>
      </c>
      <c r="I15" s="57">
        <f>SUM(I12:I14)</f>
        <v>0</v>
      </c>
      <c r="J15" s="3"/>
      <c r="Q15" s="27"/>
      <c r="R15" s="27"/>
      <c r="S15" s="27"/>
      <c r="T15" s="27"/>
      <c r="U15" s="27"/>
    </row>
    <row r="16" spans="1:21" ht="6.75" customHeight="1">
      <c r="A16" s="60"/>
      <c r="B16" s="38"/>
      <c r="C16" s="63"/>
      <c r="G16" s="58"/>
      <c r="H16" s="58"/>
      <c r="I16" s="58"/>
      <c r="J16" s="3"/>
      <c r="Q16" s="27"/>
      <c r="R16" s="27"/>
      <c r="S16" s="27"/>
      <c r="T16" s="27"/>
      <c r="U16" s="27"/>
    </row>
    <row r="17" spans="1:21" ht="15" customHeight="1">
      <c r="A17" s="60"/>
      <c r="B17" s="38"/>
      <c r="C17" s="39"/>
      <c r="G17" s="58"/>
      <c r="H17" s="60" t="s">
        <v>5</v>
      </c>
      <c r="I17" s="56">
        <v>0</v>
      </c>
      <c r="J17" s="3"/>
      <c r="Q17" s="27"/>
      <c r="R17" s="27"/>
      <c r="S17" s="27"/>
      <c r="T17" s="27"/>
      <c r="U17" s="27"/>
    </row>
    <row r="18" spans="1:21" ht="15" customHeight="1">
      <c r="A18" s="59"/>
      <c r="B18" s="40"/>
      <c r="C18" s="39"/>
      <c r="G18" s="58"/>
      <c r="H18" s="59" t="s">
        <v>7</v>
      </c>
      <c r="I18" s="41">
        <f>IF(I15=0,"",I17/I15)</f>
      </c>
      <c r="J18" s="3"/>
      <c r="L18" s="6"/>
      <c r="Q18" s="27"/>
      <c r="R18" s="27"/>
      <c r="S18" s="27"/>
      <c r="T18" s="27"/>
      <c r="U18" s="27"/>
    </row>
    <row r="19" spans="1:21" s="4" customFormat="1" ht="6" customHeight="1">
      <c r="A19" s="61"/>
      <c r="B19" s="25"/>
      <c r="C19" s="30"/>
      <c r="G19" s="58"/>
      <c r="H19" s="61"/>
      <c r="J19" s="3"/>
      <c r="L19" s="15"/>
      <c r="Q19" s="5"/>
      <c r="R19" s="5"/>
      <c r="S19" s="5"/>
      <c r="T19" s="5"/>
      <c r="U19" s="5"/>
    </row>
    <row r="20" spans="1:21" ht="15" customHeight="1" thickBot="1">
      <c r="A20" s="60"/>
      <c r="B20" s="66"/>
      <c r="C20" s="66"/>
      <c r="H20" s="60" t="s">
        <v>8</v>
      </c>
      <c r="I20" s="55">
        <f>IF(I18&gt;=10,MIN(200,I15),MIN(200,I17/10))</f>
        <v>0</v>
      </c>
      <c r="J20" s="64" t="s">
        <v>15</v>
      </c>
      <c r="L20" s="6"/>
      <c r="Q20" s="27"/>
      <c r="R20" s="27"/>
      <c r="S20" s="27"/>
      <c r="T20" s="27"/>
      <c r="U20" s="27"/>
    </row>
    <row r="21" spans="1:21" ht="6.75" customHeight="1" thickTop="1">
      <c r="A21" s="66"/>
      <c r="B21" s="66"/>
      <c r="C21" s="66"/>
      <c r="D21" s="66"/>
      <c r="E21" s="66"/>
      <c r="F21" s="66"/>
      <c r="G21" s="67"/>
      <c r="H21" s="58"/>
      <c r="I21" s="58"/>
      <c r="J21" s="37"/>
      <c r="L21" s="7"/>
      <c r="M21" s="27"/>
      <c r="N21" s="27"/>
      <c r="O21" s="27"/>
      <c r="P21" s="27"/>
      <c r="Q21" s="27"/>
      <c r="R21" s="27"/>
      <c r="S21" s="27"/>
      <c r="T21" s="27"/>
      <c r="U21" s="27"/>
    </row>
    <row r="22" spans="4:12" ht="15" customHeight="1">
      <c r="D22" s="59"/>
      <c r="E22" s="59"/>
      <c r="F22" s="66"/>
      <c r="G22" s="59"/>
      <c r="H22" s="59" t="s">
        <v>10</v>
      </c>
      <c r="I22" s="136">
        <f>I20*100</f>
        <v>0</v>
      </c>
      <c r="J22" s="37"/>
      <c r="K22" s="3"/>
      <c r="L22" s="35"/>
    </row>
    <row r="23" spans="4:12" ht="15" customHeight="1">
      <c r="D23" s="59"/>
      <c r="E23" s="59"/>
      <c r="F23" s="66"/>
      <c r="G23" s="59"/>
      <c r="H23" s="59" t="s">
        <v>24</v>
      </c>
      <c r="I23" s="136">
        <f>IF(I14&gt;=14,2000,0)</f>
        <v>0</v>
      </c>
      <c r="J23" s="138">
        <v>2000</v>
      </c>
      <c r="K23" s="3"/>
      <c r="L23" s="35"/>
    </row>
    <row r="24" spans="4:12" ht="15" customHeight="1" thickBot="1">
      <c r="D24" s="60"/>
      <c r="E24" s="60"/>
      <c r="F24" s="66"/>
      <c r="G24" s="60"/>
      <c r="H24" s="60" t="s">
        <v>9</v>
      </c>
      <c r="I24" s="137">
        <f>SUM(I22:I23)</f>
        <v>0</v>
      </c>
      <c r="J24" s="37"/>
      <c r="K24" s="3"/>
      <c r="L24" s="35"/>
    </row>
    <row r="25" spans="2:21" s="27" customFormat="1" ht="6.75" customHeight="1" thickTop="1">
      <c r="B25" s="3"/>
      <c r="D25" s="42"/>
      <c r="E25" s="42"/>
      <c r="F25" s="25"/>
      <c r="G25" s="30"/>
      <c r="H25" s="36"/>
      <c r="I25" s="4"/>
      <c r="J25" s="36"/>
      <c r="K25" s="3"/>
      <c r="L25" s="6"/>
      <c r="N25" s="3"/>
      <c r="O25" s="25"/>
      <c r="P25" s="25"/>
      <c r="Q25" s="5"/>
      <c r="R25" s="5"/>
      <c r="S25" s="5"/>
      <c r="T25" s="8"/>
      <c r="U25" s="8"/>
    </row>
    <row r="26" spans="1:213" ht="15" customHeight="1">
      <c r="A26" s="188" t="s">
        <v>4</v>
      </c>
      <c r="B26" s="188"/>
      <c r="C26" s="188"/>
      <c r="D26" s="188"/>
      <c r="E26" s="188"/>
      <c r="F26" s="188"/>
      <c r="G26" s="188"/>
      <c r="H26" s="188"/>
      <c r="I26" s="188"/>
      <c r="J26" s="18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</row>
    <row r="27" spans="1:213" ht="15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</row>
    <row r="28" spans="1:213" s="103" customFormat="1" ht="17.25">
      <c r="A28" s="184" t="s">
        <v>21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</row>
    <row r="29" spans="1:21" s="58" customFormat="1" ht="6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Q29" s="75"/>
      <c r="R29" s="75"/>
      <c r="S29" s="75"/>
      <c r="T29" s="75"/>
      <c r="U29" s="75"/>
    </row>
    <row r="30" spans="1:17" ht="20.25" customHeight="1">
      <c r="A30" s="191" t="s">
        <v>48</v>
      </c>
      <c r="B30" s="192"/>
      <c r="C30" s="192"/>
      <c r="D30" s="192"/>
      <c r="E30" s="29" t="s">
        <v>31</v>
      </c>
      <c r="F30" s="144"/>
      <c r="G30" s="144"/>
      <c r="H30" s="6"/>
      <c r="I30" s="3"/>
      <c r="J30" s="3"/>
      <c r="K30" s="23"/>
      <c r="L30" s="23"/>
      <c r="M30" s="3"/>
      <c r="N30" s="3"/>
      <c r="O30" s="3"/>
      <c r="P30" s="3"/>
      <c r="Q30" s="3"/>
    </row>
    <row r="31" spans="1:17" s="96" customFormat="1" ht="5.25" customHeight="1" thickBo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23"/>
      <c r="L31" s="23"/>
      <c r="M31" s="99"/>
      <c r="N31" s="99"/>
      <c r="O31" s="99"/>
      <c r="P31" s="99"/>
      <c r="Q31" s="99"/>
    </row>
    <row r="32" spans="1:17" s="96" customFormat="1" ht="26.25" customHeight="1">
      <c r="A32" s="97"/>
      <c r="B32" s="97"/>
      <c r="C32" s="98"/>
      <c r="D32" s="99"/>
      <c r="E32" s="99"/>
      <c r="F32" s="86"/>
      <c r="G32" s="131"/>
      <c r="H32" s="99"/>
      <c r="I32" s="99"/>
      <c r="J32" s="99"/>
      <c r="K32" s="23"/>
      <c r="L32" s="23"/>
      <c r="M32" s="99"/>
      <c r="N32" s="99"/>
      <c r="O32" s="99"/>
      <c r="P32" s="99"/>
      <c r="Q32" s="99"/>
    </row>
    <row r="33" spans="1:17" s="85" customFormat="1" ht="12.75">
      <c r="A33" s="93">
        <v>1</v>
      </c>
      <c r="B33" s="193" t="s">
        <v>42</v>
      </c>
      <c r="C33" s="193"/>
      <c r="D33" s="193"/>
      <c r="E33" s="112"/>
      <c r="F33" s="86"/>
      <c r="G33" s="175" t="s">
        <v>32</v>
      </c>
      <c r="H33" s="176"/>
      <c r="I33" s="176"/>
      <c r="J33" s="176"/>
      <c r="K33" s="23"/>
      <c r="L33" s="23"/>
      <c r="M33" s="105"/>
      <c r="N33" s="105"/>
      <c r="O33" s="105"/>
      <c r="P33" s="105"/>
      <c r="Q33" s="82"/>
    </row>
    <row r="34" spans="1:17" ht="12.75">
      <c r="A34" s="94">
        <v>2</v>
      </c>
      <c r="B34" s="166" t="s">
        <v>43</v>
      </c>
      <c r="C34" s="167"/>
      <c r="D34" s="168"/>
      <c r="E34" s="113"/>
      <c r="F34" s="3"/>
      <c r="G34" s="120" t="s">
        <v>36</v>
      </c>
      <c r="H34" s="118"/>
      <c r="I34" s="118"/>
      <c r="J34" s="118"/>
      <c r="K34" s="23"/>
      <c r="L34" s="23"/>
      <c r="M34" s="105"/>
      <c r="N34" s="105"/>
      <c r="O34" s="105"/>
      <c r="P34" s="105"/>
      <c r="Q34" s="3"/>
    </row>
    <row r="35" spans="1:16" ht="12.75">
      <c r="A35" s="94">
        <v>3</v>
      </c>
      <c r="B35" s="167" t="s">
        <v>26</v>
      </c>
      <c r="C35" s="167"/>
      <c r="D35" s="168"/>
      <c r="E35" s="113"/>
      <c r="F35" s="3"/>
      <c r="G35" s="139" t="s">
        <v>51</v>
      </c>
      <c r="H35" s="140"/>
      <c r="I35" s="140"/>
      <c r="J35" s="140"/>
      <c r="K35" s="23"/>
      <c r="L35" s="23"/>
      <c r="M35" s="91"/>
      <c r="N35" s="91"/>
      <c r="O35" s="91"/>
      <c r="P35" s="91"/>
    </row>
    <row r="36" spans="1:16" ht="12.75">
      <c r="A36" s="94">
        <v>4</v>
      </c>
      <c r="B36" s="167" t="s">
        <v>19</v>
      </c>
      <c r="C36" s="167"/>
      <c r="D36" s="168"/>
      <c r="E36" s="113"/>
      <c r="F36" s="3"/>
      <c r="G36" s="139" t="s">
        <v>52</v>
      </c>
      <c r="H36" s="140"/>
      <c r="I36" s="140"/>
      <c r="J36" s="140"/>
      <c r="K36" s="23"/>
      <c r="L36" s="23"/>
      <c r="M36" s="91"/>
      <c r="N36" s="91"/>
      <c r="O36" s="91"/>
      <c r="P36" s="91"/>
    </row>
    <row r="37" spans="1:16" ht="12.75">
      <c r="A37" s="94">
        <v>5</v>
      </c>
      <c r="B37" s="167" t="s">
        <v>44</v>
      </c>
      <c r="C37" s="167"/>
      <c r="D37" s="168"/>
      <c r="E37" s="113"/>
      <c r="F37" s="3"/>
      <c r="G37" s="175" t="s">
        <v>33</v>
      </c>
      <c r="H37" s="176"/>
      <c r="I37" s="176"/>
      <c r="J37" s="176"/>
      <c r="K37" s="23"/>
      <c r="L37" s="23"/>
      <c r="M37" s="91"/>
      <c r="N37" s="91"/>
      <c r="O37" s="91"/>
      <c r="P37" s="91"/>
    </row>
    <row r="38" spans="1:16" ht="12.75">
      <c r="A38" s="94">
        <v>6</v>
      </c>
      <c r="B38" s="166" t="s">
        <v>45</v>
      </c>
      <c r="C38" s="167"/>
      <c r="D38" s="168"/>
      <c r="E38" s="113"/>
      <c r="F38" s="3"/>
      <c r="G38" s="120" t="s">
        <v>35</v>
      </c>
      <c r="H38" s="118"/>
      <c r="I38" s="118"/>
      <c r="J38" s="118"/>
      <c r="K38" s="23"/>
      <c r="L38" s="23"/>
      <c r="M38" s="91"/>
      <c r="N38" s="91"/>
      <c r="O38" s="91"/>
      <c r="P38" s="91"/>
    </row>
    <row r="39" spans="1:16" ht="12.75">
      <c r="A39" s="94">
        <v>7</v>
      </c>
      <c r="B39" s="167" t="s">
        <v>30</v>
      </c>
      <c r="C39" s="167"/>
      <c r="D39" s="168"/>
      <c r="E39" s="113"/>
      <c r="F39" s="3"/>
      <c r="G39" s="120" t="s">
        <v>37</v>
      </c>
      <c r="H39" s="118"/>
      <c r="I39" s="118"/>
      <c r="J39" s="118"/>
      <c r="K39" s="23"/>
      <c r="L39" s="23"/>
      <c r="M39" s="91"/>
      <c r="N39" s="91"/>
      <c r="O39" s="91"/>
      <c r="P39" s="91"/>
    </row>
    <row r="40" spans="1:16" ht="12.75">
      <c r="A40" s="94">
        <v>8</v>
      </c>
      <c r="B40" s="166" t="s">
        <v>29</v>
      </c>
      <c r="C40" s="167"/>
      <c r="D40" s="168"/>
      <c r="E40" s="113"/>
      <c r="F40" s="3"/>
      <c r="G40" s="120" t="s">
        <v>49</v>
      </c>
      <c r="H40" s="118"/>
      <c r="I40" s="118"/>
      <c r="J40" s="118"/>
      <c r="K40" s="23"/>
      <c r="L40" s="23"/>
      <c r="M40" s="91"/>
      <c r="N40" s="91"/>
      <c r="O40" s="91"/>
      <c r="P40" s="91"/>
    </row>
    <row r="41" spans="1:16" ht="12.75" customHeight="1">
      <c r="A41" s="94">
        <v>9</v>
      </c>
      <c r="B41" s="166" t="s">
        <v>46</v>
      </c>
      <c r="C41" s="166"/>
      <c r="D41" s="169"/>
      <c r="E41" s="113"/>
      <c r="F41" s="3"/>
      <c r="G41" s="120" t="s">
        <v>50</v>
      </c>
      <c r="H41" s="118"/>
      <c r="I41" s="118"/>
      <c r="J41" s="118"/>
      <c r="K41" s="23"/>
      <c r="L41" s="23"/>
      <c r="M41" s="91"/>
      <c r="N41" s="91"/>
      <c r="O41" s="91"/>
      <c r="P41" s="91"/>
    </row>
    <row r="42" spans="1:16" s="70" customFormat="1" ht="12">
      <c r="A42" s="94">
        <v>10</v>
      </c>
      <c r="B42" s="167" t="s">
        <v>18</v>
      </c>
      <c r="C42" s="167"/>
      <c r="D42" s="168"/>
      <c r="E42" s="113"/>
      <c r="F42" s="58"/>
      <c r="G42" s="121"/>
      <c r="H42" s="122"/>
      <c r="I42" s="122"/>
      <c r="J42" s="122"/>
      <c r="K42" s="91"/>
      <c r="L42" s="91"/>
      <c r="M42" s="91"/>
      <c r="N42" s="91"/>
      <c r="O42" s="91"/>
      <c r="P42" s="91"/>
    </row>
    <row r="43" spans="1:16" s="70" customFormat="1" ht="12">
      <c r="A43" s="94">
        <v>11</v>
      </c>
      <c r="B43" s="167" t="s">
        <v>27</v>
      </c>
      <c r="C43" s="167"/>
      <c r="D43" s="168"/>
      <c r="E43" s="113"/>
      <c r="G43" s="123"/>
      <c r="H43" s="122"/>
      <c r="I43" s="122"/>
      <c r="J43" s="122"/>
      <c r="K43" s="91"/>
      <c r="L43" s="91"/>
      <c r="M43" s="91"/>
      <c r="N43" s="91"/>
      <c r="O43" s="91"/>
      <c r="P43" s="91"/>
    </row>
    <row r="44" spans="1:16" s="116" customFormat="1" ht="26.25" customHeight="1">
      <c r="A44" s="93">
        <v>12</v>
      </c>
      <c r="B44" s="179" t="s">
        <v>28</v>
      </c>
      <c r="C44" s="180"/>
      <c r="D44" s="180"/>
      <c r="E44" s="113"/>
      <c r="F44" s="115"/>
      <c r="G44" s="173" t="s">
        <v>60</v>
      </c>
      <c r="H44" s="174"/>
      <c r="I44" s="174"/>
      <c r="J44" s="174"/>
      <c r="K44" s="117"/>
      <c r="L44" s="117"/>
      <c r="M44" s="117"/>
      <c r="N44" s="117"/>
      <c r="O44" s="117"/>
      <c r="P44" s="117"/>
    </row>
    <row r="45" spans="1:16" s="70" customFormat="1" ht="27.75" customHeight="1">
      <c r="A45" s="93">
        <v>13</v>
      </c>
      <c r="B45" s="181" t="s">
        <v>66</v>
      </c>
      <c r="C45" s="182"/>
      <c r="D45" s="182"/>
      <c r="E45" s="113"/>
      <c r="F45" s="115"/>
      <c r="G45" s="124" t="s">
        <v>47</v>
      </c>
      <c r="H45" s="122"/>
      <c r="I45" s="122"/>
      <c r="J45" s="122"/>
      <c r="K45" s="91"/>
      <c r="L45" s="91"/>
      <c r="M45" s="91"/>
      <c r="N45" s="91"/>
      <c r="O45" s="91"/>
      <c r="P45" s="91"/>
    </row>
    <row r="46" spans="1:16" s="70" customFormat="1" ht="12">
      <c r="A46" s="94">
        <v>14</v>
      </c>
      <c r="B46" s="170" t="s">
        <v>65</v>
      </c>
      <c r="C46" s="170"/>
      <c r="D46" s="171"/>
      <c r="E46" s="113"/>
      <c r="F46" s="115"/>
      <c r="G46" s="124"/>
      <c r="H46" s="125"/>
      <c r="I46" s="125"/>
      <c r="J46" s="125"/>
      <c r="K46" s="91"/>
      <c r="L46" s="91"/>
      <c r="M46" s="91"/>
      <c r="N46" s="91"/>
      <c r="O46" s="91"/>
      <c r="P46" s="91"/>
    </row>
    <row r="47" spans="2:17" s="70" customFormat="1" ht="12.75">
      <c r="B47" s="172"/>
      <c r="C47" s="172"/>
      <c r="D47" s="172"/>
      <c r="E47" s="90"/>
      <c r="F47" s="115"/>
      <c r="G47" s="124"/>
      <c r="H47" s="125"/>
      <c r="I47" s="125"/>
      <c r="J47" s="125"/>
      <c r="K47" s="91"/>
      <c r="L47" s="91"/>
      <c r="M47" s="91"/>
      <c r="N47" s="91"/>
      <c r="O47" s="91"/>
      <c r="P47" s="91"/>
      <c r="Q47" s="71"/>
    </row>
    <row r="48" spans="1:37" s="70" customFormat="1" ht="15" customHeight="1" thickBot="1">
      <c r="A48" s="72"/>
      <c r="B48" s="88" t="s">
        <v>34</v>
      </c>
      <c r="C48" s="77"/>
      <c r="D48" s="78"/>
      <c r="E48" s="89">
        <f>SUM(E33:E46)</f>
        <v>0</v>
      </c>
      <c r="F48" s="115"/>
      <c r="G48" s="114"/>
      <c r="H48" s="105"/>
      <c r="I48" s="105"/>
      <c r="J48" s="105"/>
      <c r="K48" s="91"/>
      <c r="L48" s="91"/>
      <c r="M48" s="91"/>
      <c r="N48" s="91"/>
      <c r="O48" s="91"/>
      <c r="P48" s="91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</row>
    <row r="49" spans="1:40" s="70" customFormat="1" ht="9" customHeight="1" thickBot="1" thickTop="1">
      <c r="A49" s="111"/>
      <c r="B49" s="119"/>
      <c r="C49" s="119"/>
      <c r="D49" s="119"/>
      <c r="E49" s="119"/>
      <c r="F49" s="119"/>
      <c r="G49" s="126"/>
      <c r="H49" s="108"/>
      <c r="I49" s="109"/>
      <c r="J49" s="110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spans="1:43" s="84" customFormat="1" ht="29.25" customHeight="1">
      <c r="A50" s="153" t="s">
        <v>40</v>
      </c>
      <c r="B50" s="127"/>
      <c r="C50" s="127"/>
      <c r="D50" s="127"/>
      <c r="E50" s="127"/>
      <c r="F50" s="127"/>
      <c r="G50" s="162"/>
      <c r="H50" s="153" t="s">
        <v>38</v>
      </c>
      <c r="I50" s="127"/>
      <c r="J50" s="127"/>
      <c r="L50" s="128"/>
      <c r="M50" s="129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</row>
    <row r="51" spans="1:13" s="156" customFormat="1" ht="11.25">
      <c r="A51" s="154">
        <v>1</v>
      </c>
      <c r="B51" s="163" t="s">
        <v>39</v>
      </c>
      <c r="C51" s="164"/>
      <c r="D51" s="164"/>
      <c r="E51" s="164"/>
      <c r="F51" s="164"/>
      <c r="G51" s="165"/>
      <c r="H51" s="152" t="s">
        <v>61</v>
      </c>
      <c r="I51" s="149"/>
      <c r="J51" s="155">
        <v>0</v>
      </c>
      <c r="L51" s="149"/>
      <c r="M51" s="157"/>
    </row>
    <row r="52" spans="1:13" s="156" customFormat="1" ht="11.25">
      <c r="A52" s="158">
        <v>2</v>
      </c>
      <c r="B52" s="145" t="s">
        <v>55</v>
      </c>
      <c r="C52" s="145"/>
      <c r="D52" s="76"/>
      <c r="E52" s="76"/>
      <c r="F52" s="76"/>
      <c r="G52" s="146"/>
      <c r="H52" s="106" t="s">
        <v>62</v>
      </c>
      <c r="I52" s="76"/>
      <c r="J52" s="155">
        <v>0</v>
      </c>
      <c r="L52" s="149"/>
      <c r="M52" s="157"/>
    </row>
    <row r="53" spans="1:10" s="156" customFormat="1" ht="11.25">
      <c r="A53" s="158">
        <v>3</v>
      </c>
      <c r="B53" s="145" t="s">
        <v>56</v>
      </c>
      <c r="C53" s="145"/>
      <c r="D53" s="76"/>
      <c r="E53" s="76"/>
      <c r="F53" s="76"/>
      <c r="G53" s="146"/>
      <c r="H53" s="106" t="s">
        <v>63</v>
      </c>
      <c r="I53" s="76"/>
      <c r="J53" s="155">
        <v>0</v>
      </c>
    </row>
    <row r="54" spans="1:10" s="156" customFormat="1" ht="11.25">
      <c r="A54" s="154">
        <v>4</v>
      </c>
      <c r="B54" s="177" t="s">
        <v>57</v>
      </c>
      <c r="C54" s="178"/>
      <c r="D54" s="178"/>
      <c r="E54" s="178"/>
      <c r="F54" s="150"/>
      <c r="G54" s="151"/>
      <c r="H54" s="147" t="s">
        <v>41</v>
      </c>
      <c r="I54" s="76"/>
      <c r="J54" s="159">
        <f>SUM(J51:J53)</f>
        <v>0</v>
      </c>
    </row>
    <row r="55" spans="1:10" s="160" customFormat="1" ht="11.25">
      <c r="A55" s="141">
        <v>5</v>
      </c>
      <c r="B55" s="145" t="s">
        <v>64</v>
      </c>
      <c r="C55" s="76"/>
      <c r="D55" s="76"/>
      <c r="E55" s="76"/>
      <c r="F55" s="76"/>
      <c r="G55" s="146"/>
      <c r="H55" s="76"/>
      <c r="I55" s="76"/>
      <c r="J55" s="76"/>
    </row>
    <row r="56" spans="1:10" s="160" customFormat="1" ht="11.25">
      <c r="A56" s="141">
        <v>6</v>
      </c>
      <c r="B56" s="76" t="s">
        <v>58</v>
      </c>
      <c r="C56" s="92"/>
      <c r="D56" s="92"/>
      <c r="E56" s="92"/>
      <c r="F56" s="92"/>
      <c r="G56" s="148"/>
      <c r="H56" s="76"/>
      <c r="I56" s="76"/>
      <c r="J56" s="76"/>
    </row>
    <row r="57" spans="1:10" s="161" customFormat="1" ht="11.25">
      <c r="A57" s="106" t="s">
        <v>25</v>
      </c>
      <c r="B57" s="106"/>
      <c r="C57" s="106"/>
      <c r="D57" s="106"/>
      <c r="E57" s="106"/>
      <c r="F57" s="106"/>
      <c r="G57" s="107"/>
      <c r="H57" s="9"/>
      <c r="I57" s="9"/>
      <c r="J57" s="9"/>
    </row>
    <row r="58" spans="1:10" ht="15" customHeight="1">
      <c r="A58" s="87"/>
      <c r="B58" s="87"/>
      <c r="C58" s="87"/>
      <c r="D58" s="87"/>
      <c r="E58" s="87"/>
      <c r="F58" s="87"/>
      <c r="G58" s="87"/>
      <c r="H58" s="4"/>
      <c r="I58" s="9"/>
      <c r="J58" s="9"/>
    </row>
    <row r="59" spans="1:11" ht="30.75" customHeight="1">
      <c r="A59" s="87"/>
      <c r="B59" s="87"/>
      <c r="C59" s="87"/>
      <c r="D59" s="87"/>
      <c r="E59" s="87"/>
      <c r="F59" s="87"/>
      <c r="G59" s="87"/>
      <c r="H59" s="12"/>
      <c r="I59" s="4"/>
      <c r="J59" s="4"/>
      <c r="K59" s="4"/>
    </row>
    <row r="60" spans="1:11" ht="12.75">
      <c r="A60" s="80" t="s">
        <v>2</v>
      </c>
      <c r="B60" s="30"/>
      <c r="C60" s="81"/>
      <c r="D60" s="81"/>
      <c r="E60" s="81"/>
      <c r="F60" s="81"/>
      <c r="G60" s="45"/>
      <c r="H60" s="142" t="s">
        <v>3</v>
      </c>
      <c r="I60" s="9" t="s">
        <v>59</v>
      </c>
      <c r="J60" s="9"/>
      <c r="K60" s="4"/>
    </row>
    <row r="61" spans="1:11" ht="12">
      <c r="A61" s="104"/>
      <c r="B61" s="104"/>
      <c r="C61" s="104"/>
      <c r="D61" s="104"/>
      <c r="E61" s="104"/>
      <c r="F61" s="104"/>
      <c r="G61" s="104"/>
      <c r="H61" s="4"/>
      <c r="I61" s="4"/>
      <c r="J61" s="4"/>
      <c r="K61" s="4"/>
    </row>
    <row r="62" spans="1:11" ht="12.75">
      <c r="A62" s="12"/>
      <c r="B62" s="4"/>
      <c r="C62" s="4"/>
      <c r="D62" s="28"/>
      <c r="E62" s="28"/>
      <c r="F62" s="15"/>
      <c r="G62" s="4"/>
      <c r="H62" s="4"/>
      <c r="I62" s="4"/>
      <c r="J62" s="4"/>
      <c r="K62" s="4"/>
    </row>
    <row r="63" spans="1:11" ht="14.25">
      <c r="A63" s="4"/>
      <c r="B63" s="4"/>
      <c r="C63" s="4"/>
      <c r="D63" s="4"/>
      <c r="E63" s="4"/>
      <c r="F63" s="4"/>
      <c r="G63" s="4"/>
      <c r="H63" s="10"/>
      <c r="I63" s="10"/>
      <c r="J63" s="10"/>
      <c r="K63" s="4"/>
    </row>
    <row r="64" spans="1:11" ht="12.75">
      <c r="A64" s="5"/>
      <c r="B64" s="5"/>
      <c r="C64" s="5"/>
      <c r="D64" s="46"/>
      <c r="E64" s="46"/>
      <c r="F64" s="46"/>
      <c r="G64" s="5"/>
      <c r="H64" s="4"/>
      <c r="I64" s="4"/>
      <c r="J64" s="4"/>
      <c r="K64" s="4"/>
    </row>
    <row r="65" spans="1:11" ht="12.75" hidden="1">
      <c r="A65" s="5"/>
      <c r="B65" s="5"/>
      <c r="C65" s="5"/>
      <c r="D65" s="46"/>
      <c r="E65" s="46"/>
      <c r="F65" s="46"/>
      <c r="G65" s="5"/>
      <c r="H65" s="16"/>
      <c r="I65" s="16"/>
      <c r="J65" s="16"/>
      <c r="K65" s="4"/>
    </row>
    <row r="66" spans="1:12" ht="12.75">
      <c r="A66" s="16"/>
      <c r="B66" s="4"/>
      <c r="C66" s="12"/>
      <c r="D66" s="4"/>
      <c r="E66" s="4"/>
      <c r="F66" s="4"/>
      <c r="G66" s="4"/>
      <c r="H66" s="4"/>
      <c r="I66" s="4"/>
      <c r="J66" s="4"/>
      <c r="K66" s="4"/>
      <c r="L66" s="44"/>
    </row>
    <row r="67" spans="1:11" ht="14.25">
      <c r="A67" s="16"/>
      <c r="B67" s="4"/>
      <c r="C67" s="12"/>
      <c r="D67" s="4"/>
      <c r="E67" s="4"/>
      <c r="F67" s="4"/>
      <c r="G67" s="4"/>
      <c r="H67" s="4"/>
      <c r="I67" s="4"/>
      <c r="J67" s="4"/>
      <c r="K67" s="11"/>
    </row>
    <row r="68" spans="1:43" ht="15">
      <c r="A68" s="4"/>
      <c r="B68" s="4"/>
      <c r="C68" s="24"/>
      <c r="D68" s="24"/>
      <c r="E68" s="24"/>
      <c r="F68" s="24"/>
      <c r="G68" s="4"/>
      <c r="H68" s="4"/>
      <c r="I68" s="4"/>
      <c r="J68" s="4"/>
      <c r="K68" s="4"/>
      <c r="L68" s="50"/>
      <c r="M68" s="47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</row>
    <row r="69" spans="1:43" ht="15">
      <c r="A69" s="4"/>
      <c r="B69" s="4"/>
      <c r="C69" s="4"/>
      <c r="D69" s="46"/>
      <c r="E69" s="46"/>
      <c r="F69" s="46"/>
      <c r="G69" s="4"/>
      <c r="H69" s="4"/>
      <c r="I69" s="4"/>
      <c r="J69" s="4"/>
      <c r="K69" s="4"/>
      <c r="L69" s="5"/>
      <c r="M69" s="47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</row>
    <row r="70" spans="1:43" ht="15">
      <c r="A70" s="4"/>
      <c r="B70" s="4"/>
      <c r="C70" s="4"/>
      <c r="D70" s="4"/>
      <c r="E70" s="24"/>
      <c r="F70" s="24"/>
      <c r="G70" s="4"/>
      <c r="H70" s="4"/>
      <c r="I70" s="4"/>
      <c r="J70" s="4"/>
      <c r="K70" s="4"/>
      <c r="L70" s="5"/>
      <c r="M70" s="47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</row>
    <row r="71" spans="1:43" ht="15">
      <c r="A71" s="4"/>
      <c r="B71" s="4"/>
      <c r="C71" s="4"/>
      <c r="D71" s="4"/>
      <c r="E71" s="46"/>
      <c r="F71" s="46"/>
      <c r="G71" s="5"/>
      <c r="H71" s="4"/>
      <c r="I71" s="4"/>
      <c r="J71" s="4"/>
      <c r="K71" s="4"/>
      <c r="L71" s="5"/>
      <c r="M71" s="47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</row>
    <row r="72" spans="1:11" ht="12">
      <c r="A72" s="4"/>
      <c r="B72" s="4"/>
      <c r="C72" s="4"/>
      <c r="D72" s="4"/>
      <c r="E72" s="49"/>
      <c r="F72" s="49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5"/>
      <c r="I73" s="5"/>
      <c r="J73" s="4"/>
      <c r="K73" s="4"/>
    </row>
    <row r="74" spans="1:11" ht="14.25">
      <c r="A74" s="5"/>
      <c r="B74" s="10"/>
      <c r="C74" s="10"/>
      <c r="D74" s="14"/>
      <c r="E74" s="14"/>
      <c r="F74" s="14"/>
      <c r="G74" s="10"/>
      <c r="H74" s="5"/>
      <c r="I74" s="10"/>
      <c r="J74" s="4"/>
      <c r="K74" s="4"/>
    </row>
    <row r="75" spans="1:43" ht="15">
      <c r="A75" s="4"/>
      <c r="B75" s="4"/>
      <c r="C75" s="4"/>
      <c r="D75" s="4"/>
      <c r="E75" s="4"/>
      <c r="F75" s="4"/>
      <c r="G75" s="4"/>
      <c r="H75" s="29"/>
      <c r="I75" s="5"/>
      <c r="J75" s="4"/>
      <c r="K75" s="4"/>
      <c r="L75" s="31"/>
      <c r="M75" s="4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</row>
    <row r="76" spans="1:43" ht="9.75" customHeight="1">
      <c r="A76" s="16"/>
      <c r="B76" s="16"/>
      <c r="C76" s="16"/>
      <c r="D76" s="16"/>
      <c r="E76" s="16"/>
      <c r="F76" s="16"/>
      <c r="G76" s="16"/>
      <c r="H76" s="4"/>
      <c r="I76" s="4"/>
      <c r="J76" s="4"/>
      <c r="K76" s="4"/>
      <c r="M76" s="47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</row>
    <row r="77" spans="1:43" ht="15">
      <c r="A77" s="4"/>
      <c r="B77" s="4"/>
      <c r="C77" s="4"/>
      <c r="D77" s="4"/>
      <c r="E77" s="4"/>
      <c r="F77" s="4"/>
      <c r="G77" s="4"/>
      <c r="H77" s="5"/>
      <c r="I77" s="5"/>
      <c r="J77" s="5"/>
      <c r="K77" s="4"/>
      <c r="L77" s="5"/>
      <c r="M77" s="51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</row>
    <row r="78" spans="1:43" ht="15">
      <c r="A78" s="4"/>
      <c r="B78" s="4"/>
      <c r="C78" s="4"/>
      <c r="D78" s="4"/>
      <c r="E78" s="4"/>
      <c r="F78" s="4"/>
      <c r="G78" s="4"/>
      <c r="H78" s="5"/>
      <c r="I78" s="5"/>
      <c r="J78" s="5"/>
      <c r="K78" s="4"/>
      <c r="L78" s="5"/>
      <c r="M78" s="51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</row>
    <row r="79" spans="1:43" ht="15">
      <c r="A79" s="4"/>
      <c r="B79" s="4"/>
      <c r="C79" s="4"/>
      <c r="D79" s="4"/>
      <c r="E79" s="4"/>
      <c r="F79" s="4"/>
      <c r="G79" s="4"/>
      <c r="H79" s="5"/>
      <c r="I79" s="5"/>
      <c r="J79" s="5"/>
      <c r="K79" s="4"/>
      <c r="L79" s="5"/>
      <c r="M79" s="51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</row>
    <row r="80" spans="1:43" ht="15">
      <c r="A80" s="4"/>
      <c r="B80" s="4"/>
      <c r="C80" s="4"/>
      <c r="D80" s="4"/>
      <c r="E80" s="4"/>
      <c r="F80" s="4"/>
      <c r="G80" s="4"/>
      <c r="H80" s="5"/>
      <c r="I80" s="5"/>
      <c r="J80" s="5"/>
      <c r="K80" s="4"/>
      <c r="L80" s="4"/>
      <c r="M80" s="52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</row>
    <row r="81" spans="1:4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11"/>
      <c r="M81" s="52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</row>
    <row r="82" spans="1:4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5"/>
      <c r="L82" s="11"/>
      <c r="M82" s="52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</row>
    <row r="83" spans="1:4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  <c r="L83" s="52"/>
      <c r="M83" s="52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</row>
    <row r="84" spans="1:4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"/>
      <c r="M84" s="52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</row>
    <row r="85" spans="1:43" ht="15">
      <c r="A85" s="5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52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</row>
    <row r="86" spans="1:43" ht="15">
      <c r="A86" s="29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52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</row>
    <row r="87" spans="1:4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52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</row>
    <row r="88" spans="1:43" ht="18" customHeight="1">
      <c r="A88" s="10"/>
      <c r="B88" s="10"/>
      <c r="C88" s="10"/>
      <c r="D88" s="10"/>
      <c r="E88" s="10"/>
      <c r="F88" s="10"/>
      <c r="G88" s="5"/>
      <c r="H88" s="4"/>
      <c r="I88" s="4"/>
      <c r="J88" s="4"/>
      <c r="K88" s="5"/>
      <c r="L88" s="4"/>
      <c r="M88" s="52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</row>
    <row r="89" spans="1:43" ht="15">
      <c r="A89" s="10"/>
      <c r="B89" s="10"/>
      <c r="C89" s="53"/>
      <c r="D89" s="53"/>
      <c r="E89" s="53"/>
      <c r="F89" s="53"/>
      <c r="G89" s="5"/>
      <c r="H89" s="4"/>
      <c r="I89" s="4"/>
      <c r="J89" s="4"/>
      <c r="K89" s="4"/>
      <c r="L89" s="4"/>
      <c r="M89" s="52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</row>
    <row r="90" spans="1:13" ht="14.25">
      <c r="A90" s="10"/>
      <c r="B90" s="10"/>
      <c r="C90" s="10"/>
      <c r="D90" s="53"/>
      <c r="E90" s="53"/>
      <c r="F90" s="53"/>
      <c r="G90" s="5"/>
      <c r="H90" s="4"/>
      <c r="I90" s="4"/>
      <c r="J90" s="4"/>
      <c r="K90" s="4"/>
      <c r="L90" s="4"/>
      <c r="M90" s="4"/>
    </row>
    <row r="91" spans="1:13" ht="12.75">
      <c r="A91" s="5"/>
      <c r="B91" s="5"/>
      <c r="C91" s="5"/>
      <c r="D91" s="46"/>
      <c r="E91" s="46"/>
      <c r="F91" s="46"/>
      <c r="G91" s="5"/>
      <c r="H91" s="4"/>
      <c r="I91" s="4"/>
      <c r="J91" s="4"/>
      <c r="K91" s="4"/>
      <c r="L91" s="4"/>
      <c r="M91" s="4"/>
    </row>
    <row r="92" spans="1:13" ht="12.7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5"/>
      <c r="B95" s="5"/>
      <c r="C95" s="5"/>
      <c r="D95" s="46"/>
      <c r="E95" s="46"/>
      <c r="F95" s="46"/>
      <c r="G95" s="5"/>
      <c r="H95" s="4"/>
      <c r="I95" s="4"/>
      <c r="J95" s="4"/>
      <c r="K95" s="4"/>
      <c r="L95" s="4"/>
      <c r="M95" s="4"/>
    </row>
    <row r="96" spans="1:13" ht="12">
      <c r="A96" s="4"/>
      <c r="B96" s="4"/>
      <c r="C96" s="4"/>
      <c r="D96" s="24"/>
      <c r="E96" s="24"/>
      <c r="F96" s="24"/>
      <c r="G96" s="4"/>
      <c r="H96" s="4"/>
      <c r="I96" s="4"/>
      <c r="J96" s="4"/>
      <c r="K96" s="4"/>
      <c r="L96" s="4"/>
      <c r="M96" s="4"/>
    </row>
    <row r="97" spans="1:13" ht="12">
      <c r="A97" s="4"/>
      <c r="B97" s="4"/>
      <c r="C97" s="4"/>
      <c r="D97" s="24"/>
      <c r="E97" s="24"/>
      <c r="F97" s="24"/>
      <c r="G97" s="4"/>
      <c r="H97" s="4"/>
      <c r="I97" s="4"/>
      <c r="J97" s="4"/>
      <c r="K97" s="4"/>
      <c r="L97" s="4"/>
      <c r="M97" s="4"/>
    </row>
    <row r="98" spans="1:13" ht="12">
      <c r="A98" s="4"/>
      <c r="B98" s="4"/>
      <c r="C98" s="4"/>
      <c r="D98" s="24"/>
      <c r="E98" s="24"/>
      <c r="F98" s="24"/>
      <c r="G98" s="4"/>
      <c r="H98" s="4"/>
      <c r="I98" s="4"/>
      <c r="J98" s="4"/>
      <c r="K98" s="4"/>
      <c r="L98" s="4"/>
      <c r="M98" s="4"/>
    </row>
    <row r="99" spans="1:13" ht="12">
      <c r="A99" s="4"/>
      <c r="B99" s="4"/>
      <c r="C99" s="4"/>
      <c r="D99" s="24"/>
      <c r="E99" s="24"/>
      <c r="F99" s="24"/>
      <c r="G99" s="4"/>
      <c r="H99" s="4"/>
      <c r="I99" s="4"/>
      <c r="J99" s="4"/>
      <c r="K99" s="4"/>
      <c r="L99" s="4"/>
      <c r="M99" s="4"/>
    </row>
    <row r="100" spans="1:13" ht="12">
      <c r="A100" s="4"/>
      <c r="B100" s="4"/>
      <c r="C100" s="4"/>
      <c r="D100" s="24"/>
      <c r="E100" s="24"/>
      <c r="F100" s="24"/>
      <c r="G100" s="4"/>
      <c r="H100" s="4"/>
      <c r="I100" s="4"/>
      <c r="J100" s="4"/>
      <c r="K100" s="4"/>
      <c r="L100" s="4"/>
      <c r="M100" s="4"/>
    </row>
    <row r="101" spans="1:13" ht="12">
      <c r="A101" s="4"/>
      <c r="B101" s="4"/>
      <c r="C101" s="4"/>
      <c r="D101" s="24"/>
      <c r="E101" s="24"/>
      <c r="F101" s="24"/>
      <c r="G101" s="4"/>
      <c r="H101" s="4"/>
      <c r="I101" s="4"/>
      <c r="J101" s="4"/>
      <c r="K101" s="4"/>
      <c r="L101" s="4"/>
      <c r="M101" s="4"/>
    </row>
    <row r="102" spans="1:13" ht="12">
      <c r="A102" s="4"/>
      <c r="B102" s="4"/>
      <c r="C102" s="4"/>
      <c r="D102" s="24"/>
      <c r="E102" s="24"/>
      <c r="F102" s="24"/>
      <c r="G102" s="4"/>
      <c r="H102" s="4"/>
      <c r="I102" s="4"/>
      <c r="J102" s="4"/>
      <c r="K102" s="4"/>
      <c r="L102" s="4"/>
      <c r="M102" s="4"/>
    </row>
    <row r="103" spans="1:13" ht="12">
      <c r="A103" s="4"/>
      <c r="B103" s="4"/>
      <c r="C103" s="4"/>
      <c r="D103" s="24"/>
      <c r="E103" s="24"/>
      <c r="F103" s="24"/>
      <c r="G103" s="4"/>
      <c r="H103" s="4"/>
      <c r="I103" s="4"/>
      <c r="J103" s="4"/>
      <c r="K103" s="4"/>
      <c r="L103" s="4"/>
      <c r="M103" s="4"/>
    </row>
    <row r="104" spans="1:13" ht="12">
      <c r="A104" s="4"/>
      <c r="B104" s="4"/>
      <c r="C104" s="4"/>
      <c r="D104" s="24"/>
      <c r="E104" s="24"/>
      <c r="F104" s="24"/>
      <c r="G104" s="4"/>
      <c r="H104" s="4"/>
      <c r="I104" s="4"/>
      <c r="J104" s="4"/>
      <c r="K104" s="4"/>
      <c r="L104" s="4"/>
      <c r="M104" s="4"/>
    </row>
    <row r="105" spans="1:13" ht="12">
      <c r="A105" s="4"/>
      <c r="B105" s="4"/>
      <c r="C105" s="4"/>
      <c r="D105" s="24"/>
      <c r="E105" s="24"/>
      <c r="F105" s="24"/>
      <c r="G105" s="4"/>
      <c r="H105" s="4"/>
      <c r="I105" s="4"/>
      <c r="J105" s="4"/>
      <c r="K105" s="4"/>
      <c r="L105" s="4"/>
      <c r="M105" s="4"/>
    </row>
    <row r="106" spans="1:13" ht="12">
      <c r="A106" s="4"/>
      <c r="B106" s="4"/>
      <c r="C106" s="4"/>
      <c r="D106" s="24"/>
      <c r="E106" s="24"/>
      <c r="F106" s="24"/>
      <c r="G106" s="4"/>
      <c r="H106" s="4"/>
      <c r="I106" s="4"/>
      <c r="J106" s="4"/>
      <c r="K106" s="4"/>
      <c r="L106" s="4"/>
      <c r="M106" s="4"/>
    </row>
    <row r="107" spans="1:13" ht="12">
      <c r="A107" s="4"/>
      <c r="B107" s="4"/>
      <c r="C107" s="4"/>
      <c r="D107" s="24"/>
      <c r="E107" s="24"/>
      <c r="F107" s="24"/>
      <c r="G107" s="4"/>
      <c r="H107" s="4"/>
      <c r="I107" s="4"/>
      <c r="J107" s="4"/>
      <c r="K107" s="4"/>
      <c r="L107" s="4"/>
      <c r="M107" s="4"/>
    </row>
    <row r="108" spans="1:13" ht="12">
      <c r="A108" s="4"/>
      <c r="B108" s="4"/>
      <c r="C108" s="4"/>
      <c r="D108" s="24"/>
      <c r="E108" s="24"/>
      <c r="F108" s="24"/>
      <c r="G108" s="4"/>
      <c r="H108" s="4"/>
      <c r="I108" s="4"/>
      <c r="J108" s="4"/>
      <c r="K108" s="4"/>
      <c r="L108" s="4"/>
      <c r="M108" s="4"/>
    </row>
    <row r="109" spans="1:13" ht="12">
      <c r="A109" s="4"/>
      <c r="B109" s="4"/>
      <c r="C109" s="4"/>
      <c r="D109" s="24"/>
      <c r="E109" s="24"/>
      <c r="F109" s="24"/>
      <c r="G109" s="4"/>
      <c r="H109" s="4"/>
      <c r="I109" s="4"/>
      <c r="J109" s="4"/>
      <c r="K109" s="4"/>
      <c r="L109" s="4"/>
      <c r="M109" s="4"/>
    </row>
    <row r="110" spans="1:13" ht="12">
      <c r="A110" s="4"/>
      <c r="B110" s="4"/>
      <c r="C110" s="4"/>
      <c r="D110" s="24"/>
      <c r="E110" s="24"/>
      <c r="F110" s="24"/>
      <c r="G110" s="4"/>
      <c r="H110" s="4"/>
      <c r="I110" s="4"/>
      <c r="J110" s="4"/>
      <c r="K110" s="4"/>
      <c r="L110" s="4"/>
      <c r="M110" s="4"/>
    </row>
    <row r="111" spans="1:13" ht="12">
      <c r="A111" s="4"/>
      <c r="B111" s="4"/>
      <c r="C111" s="4"/>
      <c r="D111" s="24"/>
      <c r="E111" s="24"/>
      <c r="F111" s="24"/>
      <c r="G111" s="4"/>
      <c r="H111" s="4"/>
      <c r="I111" s="4"/>
      <c r="J111" s="4"/>
      <c r="K111" s="4"/>
      <c r="L111" s="4"/>
      <c r="M111" s="4"/>
    </row>
    <row r="112" spans="1:13" ht="12">
      <c r="A112" s="4"/>
      <c r="B112" s="4"/>
      <c r="C112" s="4"/>
      <c r="D112" s="24"/>
      <c r="E112" s="24"/>
      <c r="F112" s="24"/>
      <c r="G112" s="4"/>
      <c r="H112" s="4"/>
      <c r="I112" s="4"/>
      <c r="J112" s="4"/>
      <c r="K112" s="4"/>
      <c r="L112" s="4"/>
      <c r="M112" s="4"/>
    </row>
    <row r="113" spans="1:13" ht="12">
      <c r="A113" s="4"/>
      <c r="B113" s="4"/>
      <c r="C113" s="4"/>
      <c r="D113" s="24"/>
      <c r="E113" s="24"/>
      <c r="F113" s="24"/>
      <c r="G113" s="4"/>
      <c r="H113" s="4"/>
      <c r="I113" s="4"/>
      <c r="J113" s="4"/>
      <c r="K113" s="4"/>
      <c r="L113" s="4"/>
      <c r="M113" s="4"/>
    </row>
    <row r="114" spans="1:13" ht="12">
      <c r="A114" s="4"/>
      <c r="B114" s="4"/>
      <c r="C114" s="4"/>
      <c r="D114" s="24"/>
      <c r="E114" s="24"/>
      <c r="F114" s="24"/>
      <c r="G114" s="4"/>
      <c r="H114" s="4"/>
      <c r="I114" s="4"/>
      <c r="J114" s="4"/>
      <c r="K114" s="4"/>
      <c r="L114" s="4"/>
      <c r="M114" s="4"/>
    </row>
    <row r="115" spans="1:13" ht="12">
      <c r="A115" s="4"/>
      <c r="B115" s="4"/>
      <c r="C115" s="4"/>
      <c r="D115" s="24"/>
      <c r="E115" s="24"/>
      <c r="F115" s="24"/>
      <c r="G115" s="4"/>
      <c r="H115" s="4"/>
      <c r="I115" s="4"/>
      <c r="J115" s="4"/>
      <c r="K115" s="4"/>
      <c r="L115" s="4"/>
      <c r="M115" s="4"/>
    </row>
    <row r="116" spans="1:13" ht="12">
      <c r="A116" s="4"/>
      <c r="B116" s="4"/>
      <c r="C116" s="4"/>
      <c r="D116" s="24"/>
      <c r="E116" s="24"/>
      <c r="F116" s="24"/>
      <c r="G116" s="4"/>
      <c r="H116" s="4"/>
      <c r="I116" s="4"/>
      <c r="J116" s="4"/>
      <c r="K116" s="4"/>
      <c r="L116" s="4"/>
      <c r="M116" s="4"/>
    </row>
    <row r="117" spans="1:13" ht="12">
      <c r="A117" s="4"/>
      <c r="B117" s="4"/>
      <c r="C117" s="4"/>
      <c r="D117" s="24"/>
      <c r="E117" s="24"/>
      <c r="F117" s="24"/>
      <c r="G117" s="4"/>
      <c r="H117" s="4"/>
      <c r="I117" s="4"/>
      <c r="J117" s="4"/>
      <c r="K117" s="4"/>
      <c r="L117" s="4"/>
      <c r="M117" s="4"/>
    </row>
    <row r="118" spans="1:13" ht="12">
      <c r="A118" s="4"/>
      <c r="B118" s="4"/>
      <c r="C118" s="4"/>
      <c r="D118" s="24"/>
      <c r="E118" s="24"/>
      <c r="F118" s="24"/>
      <c r="G118" s="4"/>
      <c r="H118" s="4"/>
      <c r="I118" s="4"/>
      <c r="J118" s="4"/>
      <c r="K118" s="4"/>
      <c r="L118" s="4"/>
      <c r="M118" s="4"/>
    </row>
    <row r="119" spans="1:13" ht="12">
      <c r="A119" s="4"/>
      <c r="B119" s="4"/>
      <c r="C119" s="4"/>
      <c r="D119" s="24"/>
      <c r="E119" s="24"/>
      <c r="F119" s="24"/>
      <c r="G119" s="4"/>
      <c r="H119" s="4"/>
      <c r="I119" s="4"/>
      <c r="J119" s="4"/>
      <c r="K119" s="4"/>
      <c r="L119" s="4"/>
      <c r="M119" s="4"/>
    </row>
    <row r="120" spans="1:13" ht="12">
      <c r="A120" s="4"/>
      <c r="B120" s="4"/>
      <c r="C120" s="4"/>
      <c r="D120" s="24"/>
      <c r="E120" s="24"/>
      <c r="F120" s="24"/>
      <c r="G120" s="4"/>
      <c r="H120" s="4"/>
      <c r="I120" s="4"/>
      <c r="J120" s="4"/>
      <c r="K120" s="4"/>
      <c r="L120" s="4"/>
      <c r="M120" s="4"/>
    </row>
    <row r="121" spans="1:13" ht="12">
      <c r="A121" s="4"/>
      <c r="B121" s="4"/>
      <c r="C121" s="4"/>
      <c r="D121" s="24"/>
      <c r="E121" s="24"/>
      <c r="F121" s="24"/>
      <c r="G121" s="4"/>
      <c r="H121" s="4"/>
      <c r="I121" s="4"/>
      <c r="J121" s="4"/>
      <c r="K121" s="4"/>
      <c r="L121" s="4"/>
      <c r="M121" s="4"/>
    </row>
    <row r="122" spans="1:13" ht="12">
      <c r="A122" s="4"/>
      <c r="B122" s="4"/>
      <c r="C122" s="4"/>
      <c r="D122" s="24"/>
      <c r="E122" s="24"/>
      <c r="F122" s="24"/>
      <c r="G122" s="4"/>
      <c r="H122" s="4"/>
      <c r="I122" s="4"/>
      <c r="J122" s="4"/>
      <c r="K122" s="4"/>
      <c r="L122" s="4"/>
      <c r="M122" s="4"/>
    </row>
    <row r="123" spans="1:13" ht="12">
      <c r="A123" s="4"/>
      <c r="B123" s="4"/>
      <c r="C123" s="4"/>
      <c r="D123" s="24"/>
      <c r="E123" s="24"/>
      <c r="F123" s="24"/>
      <c r="G123" s="4"/>
      <c r="H123" s="4"/>
      <c r="I123" s="4"/>
      <c r="J123" s="4"/>
      <c r="K123" s="4"/>
      <c r="L123" s="4"/>
      <c r="M123" s="4"/>
    </row>
    <row r="124" spans="1:13" ht="12">
      <c r="A124" s="4"/>
      <c r="B124" s="4"/>
      <c r="C124" s="4"/>
      <c r="D124" s="24"/>
      <c r="E124" s="24"/>
      <c r="F124" s="24"/>
      <c r="G124" s="4"/>
      <c r="H124" s="4"/>
      <c r="I124" s="4"/>
      <c r="J124" s="4"/>
      <c r="K124" s="4"/>
      <c r="L124" s="4"/>
      <c r="M124" s="4"/>
    </row>
    <row r="125" spans="1:13" ht="12">
      <c r="A125" s="4"/>
      <c r="B125" s="4"/>
      <c r="C125" s="4"/>
      <c r="D125" s="24"/>
      <c r="E125" s="24"/>
      <c r="F125" s="24"/>
      <c r="G125" s="4"/>
      <c r="H125" s="4"/>
      <c r="I125" s="4"/>
      <c r="J125" s="4"/>
      <c r="K125" s="4"/>
      <c r="L125" s="4"/>
      <c r="M125" s="4"/>
    </row>
    <row r="126" spans="1:13" ht="12">
      <c r="A126" s="4"/>
      <c r="B126" s="4"/>
      <c r="C126" s="4"/>
      <c r="D126" s="24"/>
      <c r="E126" s="24"/>
      <c r="F126" s="24"/>
      <c r="G126" s="4"/>
      <c r="H126" s="4"/>
      <c r="I126" s="4"/>
      <c r="J126" s="4"/>
      <c r="K126" s="4"/>
      <c r="L126" s="4"/>
      <c r="M126" s="4"/>
    </row>
    <row r="127" spans="1:13" ht="12">
      <c r="A127" s="4"/>
      <c r="B127" s="4"/>
      <c r="C127" s="4"/>
      <c r="D127" s="24"/>
      <c r="E127" s="24"/>
      <c r="F127" s="24"/>
      <c r="G127" s="4"/>
      <c r="H127" s="4"/>
      <c r="I127" s="4"/>
      <c r="J127" s="4"/>
      <c r="K127" s="4"/>
      <c r="L127" s="4"/>
      <c r="M127" s="4"/>
    </row>
    <row r="128" spans="1:13" ht="12">
      <c r="A128" s="4"/>
      <c r="B128" s="4"/>
      <c r="C128" s="4"/>
      <c r="D128" s="24"/>
      <c r="E128" s="24"/>
      <c r="F128" s="24"/>
      <c r="G128" s="4"/>
      <c r="H128" s="4"/>
      <c r="I128" s="4"/>
      <c r="J128" s="4"/>
      <c r="K128" s="4"/>
      <c r="L128" s="4"/>
      <c r="M128" s="4"/>
    </row>
    <row r="129" spans="1:13" ht="12">
      <c r="A129" s="4"/>
      <c r="B129" s="4"/>
      <c r="C129" s="4"/>
      <c r="D129" s="24"/>
      <c r="E129" s="24"/>
      <c r="F129" s="24"/>
      <c r="G129" s="4"/>
      <c r="H129" s="4"/>
      <c r="I129" s="4"/>
      <c r="J129" s="4"/>
      <c r="K129" s="4"/>
      <c r="L129" s="4"/>
      <c r="M129" s="4"/>
    </row>
    <row r="130" spans="1:13" ht="12">
      <c r="A130" s="4"/>
      <c r="B130" s="4"/>
      <c r="C130" s="4"/>
      <c r="D130" s="24"/>
      <c r="E130" s="24"/>
      <c r="F130" s="24"/>
      <c r="G130" s="4"/>
      <c r="H130" s="4"/>
      <c r="I130" s="4"/>
      <c r="J130" s="4"/>
      <c r="K130" s="4"/>
      <c r="L130" s="4"/>
      <c r="M130" s="4"/>
    </row>
    <row r="131" spans="1:13" ht="12">
      <c r="A131" s="4"/>
      <c r="B131" s="4"/>
      <c r="C131" s="4"/>
      <c r="D131" s="24"/>
      <c r="E131" s="24"/>
      <c r="F131" s="24"/>
      <c r="G131" s="4"/>
      <c r="H131" s="4"/>
      <c r="I131" s="4"/>
      <c r="J131" s="4"/>
      <c r="K131" s="4"/>
      <c r="L131" s="4"/>
      <c r="M131" s="4"/>
    </row>
    <row r="132" spans="1:13" ht="12">
      <c r="A132" s="4"/>
      <c r="B132" s="4"/>
      <c r="C132" s="4"/>
      <c r="D132" s="24"/>
      <c r="E132" s="24"/>
      <c r="F132" s="24"/>
      <c r="G132" s="4"/>
      <c r="H132" s="4"/>
      <c r="I132" s="4"/>
      <c r="J132" s="4"/>
      <c r="K132" s="4"/>
      <c r="L132" s="4"/>
      <c r="M132" s="4"/>
    </row>
    <row r="133" spans="1:13" ht="12">
      <c r="A133" s="4"/>
      <c r="B133" s="4"/>
      <c r="C133" s="4"/>
      <c r="D133" s="24"/>
      <c r="E133" s="24"/>
      <c r="F133" s="24"/>
      <c r="G133" s="4"/>
      <c r="H133" s="4"/>
      <c r="I133" s="4"/>
      <c r="J133" s="4"/>
      <c r="K133" s="4"/>
      <c r="L133" s="4"/>
      <c r="M133" s="4"/>
    </row>
    <row r="134" spans="1:13" ht="12">
      <c r="A134" s="4"/>
      <c r="B134" s="4"/>
      <c r="C134" s="4"/>
      <c r="D134" s="24"/>
      <c r="E134" s="24"/>
      <c r="F134" s="24"/>
      <c r="G134" s="4"/>
      <c r="H134" s="4"/>
      <c r="I134" s="4"/>
      <c r="J134" s="4"/>
      <c r="K134" s="4"/>
      <c r="L134" s="4"/>
      <c r="M134" s="4"/>
    </row>
    <row r="135" spans="1:13" ht="12">
      <c r="A135" s="4"/>
      <c r="B135" s="4"/>
      <c r="C135" s="4"/>
      <c r="D135" s="24"/>
      <c r="E135" s="24"/>
      <c r="F135" s="24"/>
      <c r="G135" s="4"/>
      <c r="H135" s="4"/>
      <c r="I135" s="4"/>
      <c r="J135" s="4"/>
      <c r="K135" s="4"/>
      <c r="L135" s="4"/>
      <c r="M135" s="4"/>
    </row>
    <row r="136" spans="1:13" ht="12">
      <c r="A136" s="4"/>
      <c r="B136" s="4"/>
      <c r="C136" s="4"/>
      <c r="D136" s="24"/>
      <c r="E136" s="24"/>
      <c r="F136" s="24"/>
      <c r="G136" s="4"/>
      <c r="H136" s="4"/>
      <c r="I136" s="4"/>
      <c r="J136" s="4"/>
      <c r="K136" s="4"/>
      <c r="L136" s="4"/>
      <c r="M136" s="4"/>
    </row>
    <row r="137" spans="1:13" ht="12">
      <c r="A137" s="4"/>
      <c r="B137" s="4"/>
      <c r="C137" s="4"/>
      <c r="D137" s="24"/>
      <c r="E137" s="24"/>
      <c r="F137" s="24"/>
      <c r="G137" s="4"/>
      <c r="H137" s="4"/>
      <c r="I137" s="4"/>
      <c r="J137" s="4"/>
      <c r="K137" s="4"/>
      <c r="L137" s="4"/>
      <c r="M137" s="4"/>
    </row>
    <row r="138" spans="1:13" ht="12">
      <c r="A138" s="4"/>
      <c r="B138" s="4"/>
      <c r="C138" s="4"/>
      <c r="D138" s="24"/>
      <c r="E138" s="24"/>
      <c r="F138" s="24"/>
      <c r="G138" s="4"/>
      <c r="H138" s="4"/>
      <c r="I138" s="4"/>
      <c r="J138" s="4"/>
      <c r="K138" s="4"/>
      <c r="L138" s="4"/>
      <c r="M138" s="4"/>
    </row>
    <row r="139" spans="1:13" ht="12">
      <c r="A139" s="4"/>
      <c r="B139" s="4"/>
      <c r="C139" s="4"/>
      <c r="D139" s="24"/>
      <c r="E139" s="24"/>
      <c r="F139" s="24"/>
      <c r="G139" s="4"/>
      <c r="H139" s="4"/>
      <c r="I139" s="4"/>
      <c r="J139" s="4"/>
      <c r="K139" s="4"/>
      <c r="L139" s="4"/>
      <c r="M139" s="4"/>
    </row>
    <row r="140" spans="1:13" ht="12">
      <c r="A140" s="4"/>
      <c r="B140" s="4"/>
      <c r="C140" s="4"/>
      <c r="D140" s="24"/>
      <c r="E140" s="24"/>
      <c r="F140" s="24"/>
      <c r="G140" s="4"/>
      <c r="H140" s="4"/>
      <c r="I140" s="4"/>
      <c r="J140" s="4"/>
      <c r="K140" s="4"/>
      <c r="L140" s="4"/>
      <c r="M140" s="4"/>
    </row>
    <row r="141" spans="1:13" ht="12">
      <c r="A141" s="4"/>
      <c r="B141" s="4"/>
      <c r="C141" s="4"/>
      <c r="D141" s="24"/>
      <c r="E141" s="24"/>
      <c r="F141" s="24"/>
      <c r="G141" s="4"/>
      <c r="H141" s="4"/>
      <c r="I141" s="4"/>
      <c r="J141" s="4"/>
      <c r="K141" s="4"/>
      <c r="L141" s="4"/>
      <c r="M141" s="4"/>
    </row>
    <row r="142" spans="1:13" ht="12">
      <c r="A142" s="4"/>
      <c r="B142" s="4"/>
      <c r="C142" s="4"/>
      <c r="D142" s="24"/>
      <c r="E142" s="24"/>
      <c r="F142" s="24"/>
      <c r="G142" s="4"/>
      <c r="H142" s="4"/>
      <c r="I142" s="4"/>
      <c r="J142" s="4"/>
      <c r="K142" s="4"/>
      <c r="L142" s="4"/>
      <c r="M142" s="4"/>
    </row>
    <row r="143" spans="1:13" ht="12">
      <c r="A143" s="4"/>
      <c r="B143" s="4"/>
      <c r="C143" s="4"/>
      <c r="D143" s="24"/>
      <c r="E143" s="24"/>
      <c r="F143" s="24"/>
      <c r="G143" s="4"/>
      <c r="H143" s="4"/>
      <c r="I143" s="4"/>
      <c r="J143" s="4"/>
      <c r="K143" s="4"/>
      <c r="L143" s="4"/>
      <c r="M143" s="4"/>
    </row>
    <row r="144" spans="1:13" ht="12">
      <c r="A144" s="4"/>
      <c r="B144" s="4"/>
      <c r="C144" s="4"/>
      <c r="D144" s="24"/>
      <c r="E144" s="24"/>
      <c r="F144" s="24"/>
      <c r="G144" s="4"/>
      <c r="H144" s="4"/>
      <c r="I144" s="4"/>
      <c r="J144" s="4"/>
      <c r="K144" s="4"/>
      <c r="L144" s="4"/>
      <c r="M144" s="4"/>
    </row>
    <row r="145" spans="1:13" ht="12">
      <c r="A145" s="4"/>
      <c r="B145" s="4"/>
      <c r="C145" s="4"/>
      <c r="D145" s="24"/>
      <c r="E145" s="24"/>
      <c r="F145" s="24"/>
      <c r="G145" s="4"/>
      <c r="H145" s="4"/>
      <c r="I145" s="4"/>
      <c r="J145" s="4"/>
      <c r="K145" s="4"/>
      <c r="L145" s="4"/>
      <c r="M145" s="4"/>
    </row>
    <row r="146" spans="1:13" ht="12">
      <c r="A146" s="4"/>
      <c r="B146" s="4"/>
      <c r="C146" s="4"/>
      <c r="D146" s="24"/>
      <c r="E146" s="24"/>
      <c r="F146" s="24"/>
      <c r="G146" s="4"/>
      <c r="H146" s="4"/>
      <c r="I146" s="4"/>
      <c r="J146" s="4"/>
      <c r="K146" s="4"/>
      <c r="L146" s="4"/>
      <c r="M146" s="4"/>
    </row>
    <row r="147" spans="1:13" ht="12">
      <c r="A147" s="4"/>
      <c r="B147" s="4"/>
      <c r="C147" s="4"/>
      <c r="D147" s="24"/>
      <c r="E147" s="24"/>
      <c r="F147" s="24"/>
      <c r="G147" s="4"/>
      <c r="H147" s="4"/>
      <c r="I147" s="4"/>
      <c r="J147" s="4"/>
      <c r="K147" s="4"/>
      <c r="L147" s="4"/>
      <c r="M147" s="4"/>
    </row>
    <row r="148" spans="1:13" ht="12">
      <c r="A148" s="4"/>
      <c r="B148" s="4"/>
      <c r="C148" s="4"/>
      <c r="D148" s="24"/>
      <c r="E148" s="24"/>
      <c r="F148" s="24"/>
      <c r="G148" s="4"/>
      <c r="H148" s="4"/>
      <c r="I148" s="4"/>
      <c r="J148" s="4"/>
      <c r="K148" s="4"/>
      <c r="L148" s="4"/>
      <c r="M148" s="4"/>
    </row>
    <row r="149" spans="1:13" ht="12">
      <c r="A149" s="4"/>
      <c r="B149" s="4"/>
      <c r="C149" s="4"/>
      <c r="D149" s="24"/>
      <c r="E149" s="24"/>
      <c r="F149" s="24"/>
      <c r="G149" s="4"/>
      <c r="H149" s="4"/>
      <c r="I149" s="4"/>
      <c r="J149" s="4"/>
      <c r="K149" s="4"/>
      <c r="L149" s="4"/>
      <c r="M149" s="4"/>
    </row>
    <row r="150" spans="1:13" ht="12">
      <c r="A150" s="4"/>
      <c r="B150" s="4"/>
      <c r="C150" s="4"/>
      <c r="D150" s="24"/>
      <c r="E150" s="24"/>
      <c r="F150" s="24"/>
      <c r="G150" s="4"/>
      <c r="H150" s="4"/>
      <c r="I150" s="4"/>
      <c r="J150" s="4"/>
      <c r="K150" s="4"/>
      <c r="L150" s="4"/>
      <c r="M150" s="4"/>
    </row>
    <row r="151" spans="1:13" ht="12">
      <c r="A151" s="4"/>
      <c r="B151" s="4"/>
      <c r="C151" s="4"/>
      <c r="D151" s="24"/>
      <c r="E151" s="24"/>
      <c r="F151" s="24"/>
      <c r="G151" s="4"/>
      <c r="H151" s="4"/>
      <c r="I151" s="4"/>
      <c r="J151" s="4"/>
      <c r="K151" s="4"/>
      <c r="L151" s="4"/>
      <c r="M151" s="4"/>
    </row>
    <row r="152" spans="1:13" ht="12">
      <c r="A152" s="4"/>
      <c r="B152" s="4"/>
      <c r="C152" s="4"/>
      <c r="D152" s="24"/>
      <c r="E152" s="24"/>
      <c r="F152" s="24"/>
      <c r="G152" s="4"/>
      <c r="H152" s="4"/>
      <c r="I152" s="4"/>
      <c r="J152" s="4"/>
      <c r="K152" s="4"/>
      <c r="L152" s="4"/>
      <c r="M152" s="4"/>
    </row>
    <row r="153" spans="1:13" ht="12">
      <c r="A153" s="4"/>
      <c r="B153" s="4"/>
      <c r="C153" s="4"/>
      <c r="D153" s="24"/>
      <c r="E153" s="24"/>
      <c r="F153" s="24"/>
      <c r="G153" s="4"/>
      <c r="H153" s="4"/>
      <c r="I153" s="4"/>
      <c r="J153" s="4"/>
      <c r="K153" s="4"/>
      <c r="L153" s="4"/>
      <c r="M153" s="4"/>
    </row>
    <row r="154" spans="1:13" ht="12">
      <c r="A154" s="4"/>
      <c r="B154" s="4"/>
      <c r="C154" s="4"/>
      <c r="D154" s="24"/>
      <c r="E154" s="24"/>
      <c r="F154" s="24"/>
      <c r="G154" s="4"/>
      <c r="H154" s="4"/>
      <c r="I154" s="4"/>
      <c r="J154" s="4"/>
      <c r="K154" s="4"/>
      <c r="L154" s="4"/>
      <c r="M154" s="4"/>
    </row>
    <row r="155" spans="1:13" ht="12">
      <c r="A155" s="4"/>
      <c r="B155" s="4"/>
      <c r="C155" s="4"/>
      <c r="D155" s="24"/>
      <c r="E155" s="24"/>
      <c r="F155" s="24"/>
      <c r="G155" s="4"/>
      <c r="H155" s="4"/>
      <c r="I155" s="4"/>
      <c r="J155" s="4"/>
      <c r="K155" s="4"/>
      <c r="L155" s="4"/>
      <c r="M155" s="4"/>
    </row>
    <row r="156" spans="1:13" ht="12">
      <c r="A156" s="4"/>
      <c r="B156" s="4"/>
      <c r="C156" s="4"/>
      <c r="D156" s="24"/>
      <c r="E156" s="24"/>
      <c r="F156" s="24"/>
      <c r="G156" s="4"/>
      <c r="H156" s="4"/>
      <c r="I156" s="4"/>
      <c r="J156" s="4"/>
      <c r="K156" s="4"/>
      <c r="L156" s="4"/>
      <c r="M156" s="4"/>
    </row>
    <row r="157" spans="1:13" ht="12">
      <c r="A157" s="4"/>
      <c r="B157" s="4"/>
      <c r="C157" s="4"/>
      <c r="D157" s="24"/>
      <c r="E157" s="24"/>
      <c r="F157" s="24"/>
      <c r="G157" s="4"/>
      <c r="H157" s="4"/>
      <c r="I157" s="4"/>
      <c r="J157" s="4"/>
      <c r="K157" s="4"/>
      <c r="L157" s="4"/>
      <c r="M157" s="4"/>
    </row>
    <row r="158" spans="1:13" ht="12">
      <c r="A158" s="4"/>
      <c r="B158" s="4"/>
      <c r="C158" s="4"/>
      <c r="D158" s="24"/>
      <c r="E158" s="24"/>
      <c r="F158" s="24"/>
      <c r="G158" s="4"/>
      <c r="H158" s="4"/>
      <c r="I158" s="4"/>
      <c r="J158" s="4"/>
      <c r="K158" s="4"/>
      <c r="L158" s="4"/>
      <c r="M158" s="4"/>
    </row>
    <row r="159" spans="1:13" ht="12">
      <c r="A159" s="4"/>
      <c r="B159" s="4"/>
      <c r="C159" s="4"/>
      <c r="D159" s="24"/>
      <c r="E159" s="24"/>
      <c r="F159" s="24"/>
      <c r="G159" s="4"/>
      <c r="H159" s="4"/>
      <c r="I159" s="4"/>
      <c r="J159" s="4"/>
      <c r="K159" s="4"/>
      <c r="L159" s="4"/>
      <c r="M159" s="4"/>
    </row>
    <row r="160" spans="1:13" ht="12">
      <c r="A160" s="4"/>
      <c r="B160" s="4"/>
      <c r="C160" s="4"/>
      <c r="D160" s="24"/>
      <c r="E160" s="24"/>
      <c r="F160" s="24"/>
      <c r="G160" s="4"/>
      <c r="H160" s="4"/>
      <c r="I160" s="4"/>
      <c r="J160" s="4"/>
      <c r="K160" s="4"/>
      <c r="L160" s="4"/>
      <c r="M160" s="4"/>
    </row>
    <row r="161" spans="1:13" ht="12">
      <c r="A161" s="4"/>
      <c r="B161" s="4"/>
      <c r="C161" s="4"/>
      <c r="D161" s="24"/>
      <c r="E161" s="24"/>
      <c r="F161" s="24"/>
      <c r="G161" s="4"/>
      <c r="H161" s="4"/>
      <c r="I161" s="4"/>
      <c r="J161" s="4"/>
      <c r="K161" s="4"/>
      <c r="L161" s="4"/>
      <c r="M161" s="4"/>
    </row>
    <row r="162" spans="1:13" ht="12">
      <c r="A162" s="4"/>
      <c r="B162" s="4"/>
      <c r="C162" s="4"/>
      <c r="D162" s="24"/>
      <c r="E162" s="24"/>
      <c r="F162" s="24"/>
      <c r="G162" s="4"/>
      <c r="H162" s="4"/>
      <c r="I162" s="4"/>
      <c r="J162" s="4"/>
      <c r="K162" s="4"/>
      <c r="L162" s="4"/>
      <c r="M162" s="4"/>
    </row>
    <row r="163" spans="1:13" ht="12">
      <c r="A163" s="4"/>
      <c r="B163" s="4"/>
      <c r="C163" s="4"/>
      <c r="D163" s="24"/>
      <c r="E163" s="24"/>
      <c r="F163" s="24"/>
      <c r="G163" s="4"/>
      <c r="H163" s="4"/>
      <c r="I163" s="4"/>
      <c r="J163" s="4"/>
      <c r="K163" s="4"/>
      <c r="L163" s="4"/>
      <c r="M163" s="4"/>
    </row>
    <row r="164" spans="1:13" ht="12">
      <c r="A164" s="4"/>
      <c r="B164" s="4"/>
      <c r="C164" s="4"/>
      <c r="D164" s="24"/>
      <c r="E164" s="24"/>
      <c r="F164" s="24"/>
      <c r="G164" s="4"/>
      <c r="H164" s="4"/>
      <c r="I164" s="4"/>
      <c r="J164" s="4"/>
      <c r="K164" s="4"/>
      <c r="L164" s="4"/>
      <c r="M164" s="4"/>
    </row>
    <row r="165" spans="1:13" ht="12">
      <c r="A165" s="4"/>
      <c r="B165" s="4"/>
      <c r="C165" s="4"/>
      <c r="D165" s="24"/>
      <c r="E165" s="24"/>
      <c r="F165" s="24"/>
      <c r="G165" s="4"/>
      <c r="H165" s="4"/>
      <c r="I165" s="4"/>
      <c r="J165" s="4"/>
      <c r="K165" s="4"/>
      <c r="L165" s="4"/>
      <c r="M165" s="4"/>
    </row>
    <row r="166" spans="1:13" ht="12">
      <c r="A166" s="4"/>
      <c r="B166" s="4"/>
      <c r="C166" s="4"/>
      <c r="D166" s="24"/>
      <c r="E166" s="24"/>
      <c r="F166" s="24"/>
      <c r="G166" s="4"/>
      <c r="H166" s="4"/>
      <c r="I166" s="4"/>
      <c r="J166" s="4"/>
      <c r="K166" s="4"/>
      <c r="L166" s="4"/>
      <c r="M166" s="4"/>
    </row>
    <row r="167" spans="1:13" ht="12">
      <c r="A167" s="4"/>
      <c r="B167" s="4"/>
      <c r="C167" s="4"/>
      <c r="D167" s="24"/>
      <c r="E167" s="24"/>
      <c r="F167" s="24"/>
      <c r="G167" s="4"/>
      <c r="H167" s="4"/>
      <c r="I167" s="4"/>
      <c r="J167" s="4"/>
      <c r="K167" s="4"/>
      <c r="L167" s="4"/>
      <c r="M167" s="4"/>
    </row>
    <row r="168" spans="1:13" ht="12">
      <c r="A168" s="4"/>
      <c r="B168" s="4"/>
      <c r="C168" s="4"/>
      <c r="D168" s="24"/>
      <c r="E168" s="24"/>
      <c r="F168" s="24"/>
      <c r="G168" s="4"/>
      <c r="H168" s="4"/>
      <c r="I168" s="4"/>
      <c r="J168" s="4"/>
      <c r="K168" s="4"/>
      <c r="L168" s="4"/>
      <c r="M168" s="4"/>
    </row>
    <row r="169" spans="1:13" ht="12">
      <c r="A169" s="4"/>
      <c r="B169" s="4"/>
      <c r="C169" s="4"/>
      <c r="D169" s="24"/>
      <c r="E169" s="24"/>
      <c r="F169" s="24"/>
      <c r="G169" s="4"/>
      <c r="H169" s="4"/>
      <c r="I169" s="4"/>
      <c r="J169" s="4"/>
      <c r="K169" s="4"/>
      <c r="L169" s="4"/>
      <c r="M169" s="4"/>
    </row>
    <row r="170" spans="1:13" ht="12">
      <c r="A170" s="4"/>
      <c r="B170" s="4"/>
      <c r="C170" s="4"/>
      <c r="D170" s="24"/>
      <c r="E170" s="24"/>
      <c r="F170" s="24"/>
      <c r="G170" s="4"/>
      <c r="H170" s="4"/>
      <c r="I170" s="4"/>
      <c r="J170" s="4"/>
      <c r="K170" s="4"/>
      <c r="L170" s="4"/>
      <c r="M170" s="4"/>
    </row>
    <row r="171" spans="1:13" ht="12">
      <c r="A171" s="4"/>
      <c r="B171" s="4"/>
      <c r="C171" s="4"/>
      <c r="D171" s="24"/>
      <c r="E171" s="24"/>
      <c r="F171" s="24"/>
      <c r="G171" s="4"/>
      <c r="K171" s="4"/>
      <c r="L171" s="4"/>
      <c r="M171" s="4"/>
    </row>
    <row r="172" spans="1:13" ht="12">
      <c r="A172" s="4"/>
      <c r="B172" s="4"/>
      <c r="C172" s="4"/>
      <c r="D172" s="24"/>
      <c r="E172" s="24"/>
      <c r="F172" s="24"/>
      <c r="G172" s="4"/>
      <c r="K172" s="4"/>
      <c r="L172" s="4"/>
      <c r="M172" s="4"/>
    </row>
    <row r="173" spans="1:13" ht="12">
      <c r="A173" s="4"/>
      <c r="B173" s="4"/>
      <c r="C173" s="4"/>
      <c r="D173" s="24"/>
      <c r="E173" s="24"/>
      <c r="F173" s="24"/>
      <c r="G173" s="4"/>
      <c r="K173" s="4"/>
      <c r="L173" s="4"/>
      <c r="M173" s="4"/>
    </row>
    <row r="174" spans="1:13" ht="12">
      <c r="A174" s="4"/>
      <c r="B174" s="4"/>
      <c r="C174" s="4"/>
      <c r="D174" s="24"/>
      <c r="E174" s="24"/>
      <c r="F174" s="24"/>
      <c r="G174" s="4"/>
      <c r="K174" s="4"/>
      <c r="L174" s="4"/>
      <c r="M174" s="4"/>
    </row>
    <row r="175" spans="1:13" ht="12">
      <c r="A175" s="4"/>
      <c r="B175" s="4"/>
      <c r="C175" s="4"/>
      <c r="D175" s="24"/>
      <c r="E175" s="24"/>
      <c r="F175" s="24"/>
      <c r="G175" s="4"/>
      <c r="L175" s="4"/>
      <c r="M175" s="4"/>
    </row>
    <row r="176" spans="1:13" ht="12">
      <c r="A176" s="4"/>
      <c r="B176" s="4"/>
      <c r="C176" s="4"/>
      <c r="D176" s="24"/>
      <c r="E176" s="24"/>
      <c r="F176" s="24"/>
      <c r="G176" s="4"/>
      <c r="L176" s="4"/>
      <c r="M176" s="4"/>
    </row>
    <row r="177" spans="1:13" ht="12">
      <c r="A177" s="4"/>
      <c r="B177" s="4"/>
      <c r="C177" s="4"/>
      <c r="D177" s="24"/>
      <c r="E177" s="24"/>
      <c r="F177" s="24"/>
      <c r="G177" s="4"/>
      <c r="L177" s="4"/>
      <c r="M177" s="4"/>
    </row>
    <row r="178" spans="1:7" ht="12">
      <c r="A178" s="4"/>
      <c r="B178" s="4"/>
      <c r="C178" s="4"/>
      <c r="D178" s="4"/>
      <c r="E178" s="4"/>
      <c r="F178" s="4"/>
      <c r="G178" s="4"/>
    </row>
    <row r="179" spans="1:7" ht="12">
      <c r="A179" s="4"/>
      <c r="B179" s="4"/>
      <c r="C179" s="4"/>
      <c r="D179" s="4"/>
      <c r="E179" s="4"/>
      <c r="F179" s="4"/>
      <c r="G179" s="4"/>
    </row>
    <row r="180" spans="1:7" ht="12">
      <c r="A180" s="4"/>
      <c r="B180" s="4"/>
      <c r="C180" s="4"/>
      <c r="D180" s="24"/>
      <c r="E180" s="24"/>
      <c r="F180" s="24"/>
      <c r="G180" s="4"/>
    </row>
    <row r="181" spans="1:7" ht="12">
      <c r="A181" s="4"/>
      <c r="B181" s="4"/>
      <c r="C181" s="4"/>
      <c r="D181" s="24"/>
      <c r="E181" s="24"/>
      <c r="F181" s="24"/>
      <c r="G181" s="4"/>
    </row>
  </sheetData>
  <sheetProtection password="C8B6" sheet="1" selectLockedCells="1"/>
  <protectedRanges>
    <protectedRange sqref="C60 E60" name="Bereich3"/>
    <protectedRange sqref="E33:E46 F44:F48" name="Bereich2"/>
    <protectedRange sqref="I17 A12 C12 H12:I14" name="Bereich2_1"/>
    <protectedRange sqref="C9:G9" name="Bereich1"/>
    <protectedRange sqref="C40:C41" name="Bereich2_2_1"/>
  </protectedRanges>
  <mergeCells count="35">
    <mergeCell ref="A9:J9"/>
    <mergeCell ref="A27:J27"/>
    <mergeCell ref="A10:J10"/>
    <mergeCell ref="C7:I7"/>
    <mergeCell ref="A8:B8"/>
    <mergeCell ref="C8:I8"/>
    <mergeCell ref="C13:G13"/>
    <mergeCell ref="C14:G14"/>
    <mergeCell ref="A6:J6"/>
    <mergeCell ref="A26:J26"/>
    <mergeCell ref="B39:D39"/>
    <mergeCell ref="B36:D36"/>
    <mergeCell ref="B37:D37"/>
    <mergeCell ref="B38:D38"/>
    <mergeCell ref="A7:B7"/>
    <mergeCell ref="A30:D30"/>
    <mergeCell ref="B33:D33"/>
    <mergeCell ref="B35:D35"/>
    <mergeCell ref="B54:E54"/>
    <mergeCell ref="B42:D42"/>
    <mergeCell ref="B43:D43"/>
    <mergeCell ref="B44:D44"/>
    <mergeCell ref="B45:D45"/>
    <mergeCell ref="A5:J5"/>
    <mergeCell ref="A28:J28"/>
    <mergeCell ref="C11:G11"/>
    <mergeCell ref="C12:G12"/>
    <mergeCell ref="G33:J33"/>
    <mergeCell ref="B51:G51"/>
    <mergeCell ref="B40:D40"/>
    <mergeCell ref="B41:D41"/>
    <mergeCell ref="B34:D34"/>
    <mergeCell ref="B46:D47"/>
    <mergeCell ref="G44:J44"/>
    <mergeCell ref="G37:J37"/>
  </mergeCells>
  <printOptions horizontalCentered="1" verticalCentered="1"/>
  <pageMargins left="0.25" right="0.25" top="0.75" bottom="0.75" header="0.3" footer="0.3"/>
  <pageSetup fitToHeight="2" horizontalDpi="600" verticalDpi="600" orientation="portrait" paperSize="9" scale="74" r:id="rId2"/>
  <headerFooter alignWithMargins="0">
    <oddFooter>&amp;C
www.bak.admin.ch&amp;R&amp;P/&amp;N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Skerlak Jela BAK</dc:creator>
  <cp:keywords/>
  <dc:description/>
  <cp:lastModifiedBy>Hunger Franziska BAK</cp:lastModifiedBy>
  <cp:lastPrinted>2019-11-22T11:51:39Z</cp:lastPrinted>
  <dcterms:created xsi:type="dcterms:W3CDTF">2000-03-09T14:06:04Z</dcterms:created>
  <dcterms:modified xsi:type="dcterms:W3CDTF">2019-12-18T14:44:56Z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16</vt:lpwstr>
  </property>
  <property fmtid="{D5CDD505-2E9C-101B-9397-08002B2CF9AE}" pid="10" name="FSC#BSVTEMPL@102.1950:Dossierref">
    <vt:lpwstr>311.33-00023</vt:lpwstr>
  </property>
  <property fmtid="{D5CDD505-2E9C-101B-9397-08002B2CF9AE}" pid="11" name="FSC#BSVTEMPL@102.1950:Oursign">
    <vt:lpwstr>311.33-00023 20.12.2018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>Franziska.Hunger@bak.admin.ch</vt:lpwstr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>Bern</vt:lpwstr>
  </property>
  <property fmtid="{D5CDD505-2E9C-101B-9397-08002B2CF9AE}" pid="19" name="FSC#BSVTEMPL@102.1950:FileRespStreet">
    <vt:lpwstr>Hallwylstrasse 15</vt:lpwstr>
  </property>
  <property fmtid="{D5CDD505-2E9C-101B-9397-08002B2CF9AE}" pid="20" name="FSC#BSVTEMPL@102.1950:FileRespTel">
    <vt:lpwstr>+41 58 462 49 68</vt:lpwstr>
  </property>
  <property fmtid="{D5CDD505-2E9C-101B-9397-08002B2CF9AE}" pid="21" name="FSC#BSVTEMPL@102.1950:FileRespZipCode">
    <vt:lpwstr>3003</vt:lpwstr>
  </property>
  <property fmtid="{D5CDD505-2E9C-101B-9397-08002B2CF9AE}" pid="22" name="FSC#BSVTEMPL@102.1950:NameFileResponsible">
    <vt:lpwstr>Hunger</vt:lpwstr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>Sachbearbeiter/-in - S Fi</vt:lpwstr>
  </property>
  <property fmtid="{D5CDD505-2E9C-101B-9397-08002B2CF9AE}" pid="25" name="FSC#BSVTEMPL@102.1950:VornameNameFileResponsible">
    <vt:lpwstr>Franziska</vt:lpwstr>
  </property>
  <property fmtid="{D5CDD505-2E9C-101B-9397-08002B2CF9AE}" pid="26" name="FSC#BSVTEMPL@102.1950:FileResponsible">
    <vt:lpwstr>Franziska Hunger</vt:lpwstr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DE_Abrechnungsformular_Verleihförderung_Arthouse_2018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Arthouse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311.33-00023/00050</vt:lpwstr>
  </property>
  <property fmtid="{D5CDD505-2E9C-101B-9397-08002B2CF9AE}" pid="40" name="FSC#EDICFG@15.1700:UniqueSubFileNumber">
    <vt:lpwstr>201820-0016</vt:lpwstr>
  </property>
  <property fmtid="{D5CDD505-2E9C-101B-9397-08002B2CF9AE}" pid="41" name="FSC#BSVTEMPL@102.1950:DocumentIDEnhanced">
    <vt:lpwstr>311.33-00023 20.12.2018 Doknr: 16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23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Hunger Franziska</vt:lpwstr>
  </property>
  <property fmtid="{D5CDD505-2E9C-101B-9397-08002B2CF9AE}" pid="59" name="FSC#COOELAK@1.1001:OwnerExtension">
    <vt:lpwstr>+41 58 462 49 68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20.12.2018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*COO.2080.106.4.1201400*</vt:lpwstr>
  </property>
  <property fmtid="{D5CDD505-2E9C-101B-9397-08002B2CF9AE}" pid="70" name="FSC#COOELAK@1.1001:RefBarCode">
    <vt:lpwstr>*COO.2080.106.3.1201400*</vt:lpwstr>
  </property>
  <property fmtid="{D5CDD505-2E9C-101B-9397-08002B2CF9AE}" pid="71" name="FSC#COOELAK@1.1001:FileRefBarCode">
    <vt:lpwstr>*311.33-00023*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311.33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>Franziska Hunger</vt:lpwstr>
  </property>
  <property fmtid="{D5CDD505-2E9C-101B-9397-08002B2CF9AE}" pid="94" name="FSC#ATSTATECFG@1.1001:AgentPhone">
    <vt:lpwstr>+41 58 462 49 68</vt:lpwstr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DE_Abrechnungsformular_Verleihförderung_Arthouse_2018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311.33-00023/00050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COO.2080.106.4.1201400</vt:lpwstr>
  </property>
  <property fmtid="{D5CDD505-2E9C-101B-9397-08002B2CF9AE}" pid="116" name="FSC#FSCFOLIO@1.1001:docpropproject">
    <vt:lpwstr/>
  </property>
</Properties>
</file>