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rg\FILM\Bereich\Transfer Sektion\2_Filmförderung\VORLAGEN\Modèles site internet + FPF (sans modèles lettres)\Budgets + décomptes\"/>
    </mc:Choice>
  </mc:AlternateContent>
  <xr:revisionPtr revIDLastSave="0" documentId="8_{ADE819C2-C455-4925-AA0F-232692DBB6AA}" xr6:coauthVersionLast="47" xr6:coauthVersionMax="47" xr10:uidLastSave="{00000000-0000-0000-0000-000000000000}"/>
  <bookViews>
    <workbookView xWindow="2748" yWindow="24" windowWidth="26976" windowHeight="16212" activeTab="1" xr2:uid="{2616867B-B3E9-4053-BBFD-6A914789D439}"/>
  </bookViews>
  <sheets>
    <sheet name="Budget und Abrechnung DE" sheetId="2" r:id="rId1"/>
    <sheet name="Budget et décompte FR" sheetId="1" r:id="rId2"/>
  </sheets>
  <definedNames>
    <definedName name="_xlnm.Print_Area" localSheetId="1">'Budget et décompte FR'!$A$1:$E$80</definedName>
    <definedName name="_xlnm.Print_Area" localSheetId="0">'Budget und Abrechnung DE'!$A$1:$E$80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2" l="1"/>
  <c r="C76" i="2"/>
  <c r="D38" i="2"/>
  <c r="C38" i="2"/>
  <c r="E38" i="2" s="1"/>
  <c r="C71" i="2"/>
  <c r="D71" i="2"/>
  <c r="C66" i="2"/>
  <c r="E66" i="2" s="1"/>
  <c r="C62" i="2"/>
  <c r="C54" i="2"/>
  <c r="C32" i="2"/>
  <c r="C26" i="2"/>
  <c r="C20" i="2"/>
  <c r="E20" i="2" s="1"/>
  <c r="C9" i="2"/>
  <c r="C5" i="2"/>
  <c r="E5" i="2" s="1"/>
  <c r="B73" i="1"/>
  <c r="B72" i="1"/>
  <c r="E15" i="1"/>
  <c r="E62" i="2"/>
  <c r="E54" i="2"/>
  <c r="E32" i="2"/>
  <c r="E26" i="2"/>
  <c r="E9" i="2"/>
  <c r="E73" i="1"/>
  <c r="E72" i="1"/>
  <c r="E69" i="1"/>
  <c r="E68" i="1"/>
  <c r="E67" i="1"/>
  <c r="E64" i="1"/>
  <c r="E63" i="1"/>
  <c r="E60" i="1"/>
  <c r="E59" i="1"/>
  <c r="E58" i="1"/>
  <c r="E57" i="1"/>
  <c r="E56" i="1"/>
  <c r="E55" i="1"/>
  <c r="E52" i="1"/>
  <c r="E51" i="1"/>
  <c r="E50" i="1"/>
  <c r="E49" i="1"/>
  <c r="E47" i="1"/>
  <c r="E46" i="1"/>
  <c r="E45" i="1"/>
  <c r="E44" i="1"/>
  <c r="E42" i="1"/>
  <c r="E41" i="1"/>
  <c r="E40" i="1"/>
  <c r="E39" i="1"/>
  <c r="E36" i="1"/>
  <c r="E35" i="1"/>
  <c r="E34" i="1"/>
  <c r="E33" i="1"/>
  <c r="E30" i="1"/>
  <c r="E29" i="1"/>
  <c r="E28" i="1"/>
  <c r="E27" i="1"/>
  <c r="E24" i="1"/>
  <c r="E23" i="1"/>
  <c r="E22" i="1"/>
  <c r="E21" i="1"/>
  <c r="E18" i="1"/>
  <c r="E17" i="1"/>
  <c r="E16" i="1"/>
  <c r="E14" i="1"/>
  <c r="E13" i="1"/>
  <c r="E12" i="1"/>
  <c r="E11" i="1"/>
  <c r="E10" i="1"/>
  <c r="E7" i="1"/>
  <c r="E6" i="1"/>
  <c r="E6" i="2"/>
  <c r="E73" i="2"/>
  <c r="E72" i="2"/>
  <c r="E69" i="2"/>
  <c r="E68" i="2"/>
  <c r="E67" i="2"/>
  <c r="E64" i="2"/>
  <c r="E63" i="2"/>
  <c r="E60" i="2"/>
  <c r="E59" i="2"/>
  <c r="E58" i="2"/>
  <c r="E57" i="2"/>
  <c r="E56" i="2"/>
  <c r="E55" i="2"/>
  <c r="E52" i="2"/>
  <c r="E51" i="2"/>
  <c r="E50" i="2"/>
  <c r="E49" i="2"/>
  <c r="E47" i="2"/>
  <c r="E46" i="2"/>
  <c r="E45" i="2"/>
  <c r="E44" i="2"/>
  <c r="E42" i="2"/>
  <c r="E41" i="2"/>
  <c r="E40" i="2"/>
  <c r="E39" i="2"/>
  <c r="E36" i="2"/>
  <c r="E35" i="2"/>
  <c r="E34" i="2"/>
  <c r="E33" i="2"/>
  <c r="E30" i="2"/>
  <c r="E29" i="2"/>
  <c r="E28" i="2"/>
  <c r="E27" i="2"/>
  <c r="E24" i="2"/>
  <c r="E23" i="2"/>
  <c r="E22" i="2"/>
  <c r="E21" i="2"/>
  <c r="E18" i="2"/>
  <c r="E17" i="2"/>
  <c r="E16" i="2"/>
  <c r="E15" i="2"/>
  <c r="E14" i="2"/>
  <c r="E13" i="2"/>
  <c r="E12" i="2"/>
  <c r="E11" i="2"/>
  <c r="E10" i="2"/>
  <c r="E7" i="2"/>
  <c r="B73" i="2" l="1"/>
  <c r="E71" i="2"/>
  <c r="B72" i="2"/>
  <c r="D5" i="2"/>
  <c r="D66" i="2" l="1"/>
  <c r="D62" i="2"/>
  <c r="D54" i="2"/>
  <c r="D32" i="2"/>
  <c r="D26" i="2"/>
  <c r="D20" i="2"/>
  <c r="D9" i="2"/>
  <c r="E76" i="2" l="1"/>
  <c r="D66" i="1"/>
  <c r="D62" i="1"/>
  <c r="E62" i="1" s="1"/>
  <c r="D54" i="1"/>
  <c r="D38" i="1"/>
  <c r="D32" i="1"/>
  <c r="E32" i="1" s="1"/>
  <c r="D26" i="1"/>
  <c r="D20" i="1"/>
  <c r="D9" i="1"/>
  <c r="E9" i="1" s="1"/>
  <c r="D5" i="1"/>
  <c r="E5" i="1" s="1"/>
  <c r="C66" i="1"/>
  <c r="C62" i="1"/>
  <c r="C54" i="1"/>
  <c r="C38" i="1"/>
  <c r="C32" i="1"/>
  <c r="C26" i="1"/>
  <c r="C20" i="1"/>
  <c r="C9" i="1"/>
  <c r="C5" i="1"/>
  <c r="E66" i="1" l="1"/>
  <c r="E54" i="1"/>
  <c r="E38" i="1"/>
  <c r="E26" i="1"/>
  <c r="E20" i="1"/>
  <c r="D71" i="1"/>
  <c r="C71" i="1"/>
  <c r="C76" i="1" s="1"/>
  <c r="D76" i="1" l="1"/>
  <c r="E76" i="1" s="1"/>
  <c r="E71" i="1"/>
</calcChain>
</file>

<file path=xl/sharedStrings.xml><?xml version="1.0" encoding="utf-8"?>
<sst xmlns="http://schemas.openxmlformats.org/spreadsheetml/2006/main" count="138" uniqueCount="119">
  <si>
    <t>(Titre du projet)</t>
  </si>
  <si>
    <t>Précisions, remarques</t>
  </si>
  <si>
    <t>1. Droits</t>
  </si>
  <si>
    <r>
      <t xml:space="preserve">Droits </t>
    </r>
    <r>
      <rPr>
        <sz val="7"/>
        <rFont val="Arial"/>
        <family val="2"/>
      </rPr>
      <t>(acquisition des droits pour l'oeuvre préexistente)</t>
    </r>
  </si>
  <si>
    <r>
      <t xml:space="preserve">Options  </t>
    </r>
    <r>
      <rPr>
        <sz val="7"/>
        <rFont val="Arial"/>
        <family val="2"/>
      </rPr>
      <t>(réservation des droits pour l'oeuvre préexistante)</t>
    </r>
  </si>
  <si>
    <r>
      <t xml:space="preserve"> 2. Honoraires </t>
    </r>
    <r>
      <rPr>
        <b/>
        <sz val="7"/>
        <rFont val="Arial"/>
        <family val="2"/>
      </rPr>
      <t>(</t>
    </r>
    <r>
      <rPr>
        <sz val="7"/>
        <rFont val="Arial"/>
        <family val="2"/>
      </rPr>
      <t>indiquez les personnes et spécifiez leurs fonctions)</t>
    </r>
  </si>
  <si>
    <t>Scénariste</t>
  </si>
  <si>
    <t>Co-scénariste</t>
  </si>
  <si>
    <t>Script consulting/ Script Doctoring</t>
  </si>
  <si>
    <t>Dialoguiste</t>
  </si>
  <si>
    <r>
      <t xml:space="preserve">Réalisateur </t>
    </r>
    <r>
      <rPr>
        <sz val="7"/>
        <rFont val="Arial"/>
        <family val="2"/>
      </rPr>
      <t>(honoraires pour collaboration à l'écriture)</t>
    </r>
  </si>
  <si>
    <t>Directeur de casting</t>
  </si>
  <si>
    <t>Développement graphique (animation)</t>
  </si>
  <si>
    <t>3. Recherches</t>
  </si>
  <si>
    <t>Matériel d'archive</t>
  </si>
  <si>
    <t>Photos et documents</t>
  </si>
  <si>
    <t>Documents sonores</t>
  </si>
  <si>
    <t>Autres</t>
  </si>
  <si>
    <r>
      <t>Traductions</t>
    </r>
    <r>
      <rPr>
        <sz val="7"/>
        <rFont val="Arial"/>
        <family val="2"/>
      </rPr>
      <t xml:space="preserve"> (spécifier les langues et l'activité)</t>
    </r>
  </si>
  <si>
    <r>
      <t>Frais conseil juridique</t>
    </r>
    <r>
      <rPr>
        <sz val="7"/>
        <rFont val="Arial"/>
        <family val="2"/>
      </rPr>
      <t xml:space="preserve"> (spécifier)</t>
    </r>
  </si>
  <si>
    <t>Edition du scénario/Photocopies</t>
  </si>
  <si>
    <r>
      <t>Marchés, Workshops, etc</t>
    </r>
    <r>
      <rPr>
        <sz val="7"/>
        <rFont val="Arial"/>
        <family val="2"/>
      </rPr>
      <t xml:space="preserve"> (préciser)</t>
    </r>
  </si>
  <si>
    <t>5. Répérages/Test/Casting</t>
  </si>
  <si>
    <t xml:space="preserve">Equipement technique </t>
  </si>
  <si>
    <t>Consommables</t>
  </si>
  <si>
    <t>Frais de casting</t>
  </si>
  <si>
    <r>
      <t xml:space="preserve">Autres </t>
    </r>
    <r>
      <rPr>
        <sz val="8"/>
        <rFont val="Arial"/>
        <family val="2"/>
      </rPr>
      <t>(spécifier)</t>
    </r>
  </si>
  <si>
    <t>6. Défraiement/voyages</t>
  </si>
  <si>
    <t>a) Frais auteur(s)</t>
  </si>
  <si>
    <t>Voyages</t>
  </si>
  <si>
    <t>Hébergement</t>
  </si>
  <si>
    <t>Defraiements</t>
  </si>
  <si>
    <t>b) Frais producteur</t>
  </si>
  <si>
    <r>
      <t xml:space="preserve">c) Frais autre intervenant </t>
    </r>
    <r>
      <rPr>
        <sz val="7"/>
        <rFont val="Arial"/>
        <family val="2"/>
      </rPr>
      <t>(préciser)</t>
    </r>
  </si>
  <si>
    <t xml:space="preserve">Production Teaser / Film pilote </t>
  </si>
  <si>
    <t>Animatique</t>
  </si>
  <si>
    <t>Location de studios</t>
  </si>
  <si>
    <t>Recherches graphiques</t>
  </si>
  <si>
    <t>8. Frais annexes pour coproduction</t>
  </si>
  <si>
    <t>Rencontres de coproduction</t>
  </si>
  <si>
    <t>9. Divers</t>
  </si>
  <si>
    <r>
      <t xml:space="preserve">Honoraire producteur  </t>
    </r>
    <r>
      <rPr>
        <b/>
        <sz val="9"/>
        <rFont val="Arial"/>
        <family val="2"/>
      </rPr>
      <t>*)</t>
    </r>
  </si>
  <si>
    <r>
      <t xml:space="preserve">Frais généraux (max 7.5%)  </t>
    </r>
    <r>
      <rPr>
        <b/>
        <sz val="9"/>
        <rFont val="Arial"/>
        <family val="2"/>
      </rPr>
      <t>*)</t>
    </r>
    <r>
      <rPr>
        <sz val="9"/>
        <rFont val="Arial"/>
        <family val="2"/>
      </rPr>
      <t xml:space="preserve">              </t>
    </r>
  </si>
  <si>
    <t>Imprévus (max. 5% du total intermédiaire)</t>
  </si>
  <si>
    <t>Montant total</t>
  </si>
  <si>
    <t>Präzisierungen, Bemerkungen</t>
  </si>
  <si>
    <t>1. Rechte</t>
  </si>
  <si>
    <r>
      <t xml:space="preserve">Rechte </t>
    </r>
    <r>
      <rPr>
        <sz val="7"/>
        <rFont val="Arial"/>
        <family val="2"/>
      </rPr>
      <t>(Erwerb der Rechte für existierenden Stoff)</t>
    </r>
  </si>
  <si>
    <r>
      <t>Options</t>
    </r>
    <r>
      <rPr>
        <sz val="7"/>
        <rFont val="Arial"/>
        <family val="2"/>
      </rPr>
      <t xml:space="preserve"> (Reservierung der Rechte für existierenden Stoff)</t>
    </r>
  </si>
  <si>
    <r>
      <t xml:space="preserve">2. Honorare </t>
    </r>
    <r>
      <rPr>
        <b/>
        <sz val="7"/>
        <rFont val="Arial"/>
        <family val="2"/>
      </rPr>
      <t>(Personen bezeichnen und Tätigkeit spezifizieren):</t>
    </r>
  </si>
  <si>
    <t>Drehbuchautor/in</t>
  </si>
  <si>
    <t>Koautor/in</t>
  </si>
  <si>
    <t>Script Consulting / Script Doctoring</t>
  </si>
  <si>
    <t>Dialogautor/in</t>
  </si>
  <si>
    <r>
      <t>Regie</t>
    </r>
    <r>
      <rPr>
        <sz val="7"/>
        <rFont val="Arial"/>
        <family val="2"/>
      </rPr>
      <t xml:space="preserve"> (Honorar für die Mitarbeit am Drehbuch)</t>
    </r>
  </si>
  <si>
    <t>Sonstiges</t>
  </si>
  <si>
    <r>
      <t>Übersetzungen</t>
    </r>
    <r>
      <rPr>
        <sz val="7"/>
        <rFont val="Arial"/>
        <family val="2"/>
      </rPr>
      <t xml:space="preserve"> (Sprachen und Tätigkeit spezifizieren)</t>
    </r>
  </si>
  <si>
    <r>
      <t>Rechtsberatungskosten</t>
    </r>
    <r>
      <rPr>
        <sz val="7"/>
        <rFont val="Arial"/>
        <family val="2"/>
      </rPr>
      <t xml:space="preserve"> (spezifizieren)</t>
    </r>
  </si>
  <si>
    <r>
      <t xml:space="preserve">Herstellung Drehbuch </t>
    </r>
    <r>
      <rPr>
        <sz val="7"/>
        <rFont val="Arial"/>
        <family val="2"/>
      </rPr>
      <t xml:space="preserve">(Kopien, Bindung, etc.) </t>
    </r>
  </si>
  <si>
    <r>
      <t>Märkte, Workshops, etc.</t>
    </r>
    <r>
      <rPr>
        <sz val="7"/>
        <rFont val="Arial"/>
        <family val="2"/>
      </rPr>
      <t xml:space="preserve"> (spezifizieren)</t>
    </r>
  </si>
  <si>
    <t>Reisen</t>
  </si>
  <si>
    <t>Unterkunft</t>
  </si>
  <si>
    <t>Verpflegung</t>
  </si>
  <si>
    <r>
      <t xml:space="preserve">c) Kosten andere Teilnehmende </t>
    </r>
    <r>
      <rPr>
        <sz val="7"/>
        <rFont val="Arial"/>
        <family val="2"/>
      </rPr>
      <t>(spezifizieren)</t>
    </r>
  </si>
  <si>
    <t>Zwischentotal</t>
  </si>
  <si>
    <t>Produzentenhonorar *)</t>
  </si>
  <si>
    <t>Gesamtsumme</t>
  </si>
  <si>
    <t>*) Die Summe dieser beiden Positionen darf nicht mehr als 15% vom Zwischentotal betragen</t>
  </si>
  <si>
    <t>Sonstige Mitarbeiter/-innen</t>
  </si>
  <si>
    <t>Graphische Entwicklung (Animation)</t>
  </si>
  <si>
    <t>Fachberatung (Personen bezeichnen und Tätigkeit spezifizieren)</t>
  </si>
  <si>
    <t>3. Recherchen</t>
  </si>
  <si>
    <t>Archivmaterial</t>
  </si>
  <si>
    <t>Fotos und Dokumente</t>
  </si>
  <si>
    <t>Tonaufnahmen</t>
  </si>
  <si>
    <r>
      <t>Andere</t>
    </r>
    <r>
      <rPr>
        <sz val="7"/>
        <rFont val="Arial"/>
        <family val="2"/>
      </rPr>
      <t xml:space="preserve"> (spezifizieren)</t>
    </r>
  </si>
  <si>
    <t>5. Motivsuche/Test/Casting</t>
  </si>
  <si>
    <r>
      <t>Miete für Ausrüstung</t>
    </r>
    <r>
      <rPr>
        <sz val="7"/>
        <rFont val="Arial"/>
        <family val="2"/>
      </rPr>
      <t xml:space="preserve"> (spezifizieren)</t>
    </r>
  </si>
  <si>
    <r>
      <t xml:space="preserve">Verbrauchsmaterial </t>
    </r>
    <r>
      <rPr>
        <sz val="7"/>
        <rFont val="Arial"/>
        <family val="2"/>
      </rPr>
      <t>(Bilder, Tonaufnahmen etc.)</t>
    </r>
  </si>
  <si>
    <r>
      <t xml:space="preserve">Sonstiges </t>
    </r>
    <r>
      <rPr>
        <sz val="7"/>
        <rFont val="Arial"/>
        <family val="2"/>
      </rPr>
      <t>(spezifizieren)</t>
    </r>
  </si>
  <si>
    <t>Casting-Spesen</t>
  </si>
  <si>
    <t>6. Reise-, Unterbringungs- und Verpflegungskosten</t>
  </si>
  <si>
    <t>a) Kosten Autor/-in</t>
  </si>
  <si>
    <t>b) Kosten Produzent/-in</t>
  </si>
  <si>
    <t xml:space="preserve">Produktion Teaser / Pilotfilm  </t>
  </si>
  <si>
    <t>Animatic</t>
  </si>
  <si>
    <t>Graphische Recherche</t>
  </si>
  <si>
    <t>Storyboard/Moodboard</t>
  </si>
  <si>
    <t>8. Zusätzliche Kosten für Koproduktion</t>
  </si>
  <si>
    <t>Koproduktionstreffen</t>
  </si>
  <si>
    <r>
      <t xml:space="preserve">Märkte, Workshops </t>
    </r>
    <r>
      <rPr>
        <sz val="8"/>
        <rFont val="Arial"/>
        <family val="2"/>
      </rPr>
      <t>(spezifizieren)</t>
    </r>
  </si>
  <si>
    <t>Rechtsberatungskosten (spezifizieren)</t>
  </si>
  <si>
    <t>Übersetzungen (Sprachen und Tätigkeit spezifizieren)</t>
  </si>
  <si>
    <r>
      <t xml:space="preserve">Andere Entwicklungskosten </t>
    </r>
    <r>
      <rPr>
        <sz val="7"/>
        <rFont val="Arial"/>
        <family val="2"/>
      </rPr>
      <t>(spezifizieren)</t>
    </r>
  </si>
  <si>
    <t>Studiokosten</t>
  </si>
  <si>
    <t>7. Andere Koste (besonders für Animation, XR, VR...)</t>
  </si>
  <si>
    <t>Unvorhergesehens (max. 5% des Zwischentotals)</t>
  </si>
  <si>
    <t>(Titel des Projektes)</t>
  </si>
  <si>
    <t>Effektive Kosten</t>
  </si>
  <si>
    <t>Décompte en CHF</t>
  </si>
  <si>
    <t>Handlungsunkosten *) (max 7,5%)</t>
  </si>
  <si>
    <t>BUDGET TREATMENT, DREHBUCH (Spielfilm) UND PROJEKTENTWICKLUNG (Dokumentarfilm, Animation, Transmedia)</t>
  </si>
  <si>
    <t>BUDGET TRAITEMENT, SCÉNARIO (fiction) ET DEVELOPPEMENT DE PROJET (documentaire, animation, transmédia)</t>
  </si>
  <si>
    <r>
      <t>Conseiller spécialisé</t>
    </r>
    <r>
      <rPr>
        <sz val="8"/>
        <rFont val="Arial"/>
        <family val="2"/>
      </rPr>
      <t xml:space="preserve"> (personne et préciser l'activité)</t>
    </r>
  </si>
  <si>
    <t>Autres collaborateurs</t>
  </si>
  <si>
    <t>4. Frais de production du scénario/dossier</t>
  </si>
  <si>
    <t>7. Autres frais (en particulier Animation, XN...)</t>
  </si>
  <si>
    <t>Total intermédiaire</t>
  </si>
  <si>
    <t>Casting Verantwortliche/-r</t>
  </si>
  <si>
    <t xml:space="preserve">4. Ausgaben Drehbuch/Dossier </t>
  </si>
  <si>
    <t>Differenz***</t>
  </si>
  <si>
    <t>**) Bei der Abrechnung, budgetierten Kosten aufgrund der definitiven Produktionsunterlagen verwenden.</t>
  </si>
  <si>
    <t>***) Bitte Abweichungen von mehr als 10% begründen.</t>
  </si>
  <si>
    <t>Budget en CHF **</t>
  </si>
  <si>
    <t>Différence***</t>
  </si>
  <si>
    <t xml:space="preserve"> Budget in CHF **</t>
  </si>
  <si>
    <t>**) Pour le décompte, partir des dépenses budgétées lors de la présentation du dossier de production définitif</t>
  </si>
  <si>
    <t>***) Prière de motiver les différences de plus de 10%</t>
  </si>
  <si>
    <t>*) La somme de ces deux positions ne doit pas dépasser 15% du total partiel.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</si>
</sst>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_ ;_ * \-#,##0_ ;_ * &quot;-&quot;??_ ;_ @_ 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0" borderId="5" xfId="0" applyFont="1" applyBorder="1" applyAlignment="1">
      <alignment vertical="center"/>
    </xf>
    <xf numFmtId="0" fontId="4" fillId="3" borderId="6" xfId="0" applyFont="1" applyFill="1" applyBorder="1" applyAlignment="1" applyProtection="1">
      <alignment vertical="center"/>
      <protection locked="0"/>
    </xf>
    <xf numFmtId="164" fontId="4" fillId="3" borderId="7" xfId="1" applyNumberFormat="1" applyFont="1" applyFill="1" applyBorder="1" applyAlignment="1" applyProtection="1">
      <alignment vertical="center"/>
      <protection locked="0"/>
    </xf>
    <xf numFmtId="164" fontId="4" fillId="3" borderId="6" xfId="1" applyNumberFormat="1" applyFont="1" applyFill="1" applyBorder="1" applyAlignment="1" applyProtection="1">
      <alignment vertical="center"/>
      <protection locked="0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 applyProtection="1">
      <alignment vertical="center"/>
      <protection locked="0"/>
    </xf>
    <xf numFmtId="164" fontId="4" fillId="0" borderId="9" xfId="1" applyNumberFormat="1" applyFont="1" applyBorder="1" applyAlignment="1" applyProtection="1">
      <alignment vertical="center"/>
      <protection locked="0"/>
    </xf>
    <xf numFmtId="0" fontId="4" fillId="0" borderId="9" xfId="0" applyFont="1" applyBorder="1" applyAlignment="1">
      <alignment vertical="center"/>
    </xf>
    <xf numFmtId="164" fontId="4" fillId="0" borderId="9" xfId="1" applyNumberFormat="1" applyFont="1" applyBorder="1" applyAlignment="1">
      <alignment vertical="center"/>
    </xf>
    <xf numFmtId="0" fontId="8" fillId="0" borderId="11" xfId="0" applyFont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64" fontId="4" fillId="0" borderId="14" xfId="1" applyNumberFormat="1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164" fontId="4" fillId="0" borderId="14" xfId="1" applyNumberFormat="1" applyFont="1" applyBorder="1" applyAlignment="1">
      <alignment vertical="center"/>
    </xf>
    <xf numFmtId="0" fontId="4" fillId="0" borderId="6" xfId="0" applyFont="1" applyBorder="1" applyAlignment="1" applyProtection="1">
      <alignment vertical="center"/>
      <protection locked="0"/>
    </xf>
    <xf numFmtId="164" fontId="4" fillId="0" borderId="6" xfId="1" applyNumberFormat="1" applyFont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3" fillId="4" borderId="16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10" fontId="4" fillId="3" borderId="6" xfId="2" applyNumberFormat="1" applyFont="1" applyFill="1" applyBorder="1" applyAlignment="1" applyProtection="1">
      <alignment vertical="center"/>
      <protection locked="0"/>
    </xf>
    <xf numFmtId="0" fontId="4" fillId="0" borderId="17" xfId="0" applyFont="1" applyBorder="1" applyAlignment="1">
      <alignment vertical="center"/>
    </xf>
    <xf numFmtId="164" fontId="4" fillId="0" borderId="17" xfId="1" applyNumberFormat="1" applyFont="1" applyBorder="1" applyAlignment="1">
      <alignment vertical="center"/>
    </xf>
    <xf numFmtId="0" fontId="2" fillId="5" borderId="18" xfId="0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164" fontId="4" fillId="6" borderId="7" xfId="1" applyNumberFormat="1" applyFont="1" applyFill="1" applyBorder="1" applyAlignment="1" applyProtection="1">
      <alignment vertical="center"/>
      <protection locked="0"/>
    </xf>
    <xf numFmtId="0" fontId="4" fillId="5" borderId="18" xfId="0" applyFont="1" applyFill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164" fontId="4" fillId="0" borderId="14" xfId="1" applyNumberFormat="1" applyFont="1" applyBorder="1" applyAlignment="1" applyProtection="1">
      <alignment vertical="center"/>
      <protection locked="0"/>
    </xf>
    <xf numFmtId="0" fontId="10" fillId="0" borderId="0" xfId="0" applyFont="1"/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164" fontId="4" fillId="6" borderId="24" xfId="1" applyNumberFormat="1" applyFont="1" applyFill="1" applyBorder="1" applyAlignment="1" applyProtection="1">
      <alignment vertical="center"/>
      <protection locked="0"/>
    </xf>
    <xf numFmtId="164" fontId="4" fillId="0" borderId="25" xfId="1" applyNumberFormat="1" applyFont="1" applyBorder="1" applyAlignment="1" applyProtection="1">
      <alignment vertical="center"/>
      <protection locked="0"/>
    </xf>
    <xf numFmtId="164" fontId="4" fillId="0" borderId="25" xfId="1" applyNumberFormat="1" applyFont="1" applyBorder="1" applyAlignment="1">
      <alignment vertical="center"/>
    </xf>
    <xf numFmtId="164" fontId="4" fillId="0" borderId="20" xfId="1" applyNumberFormat="1" applyFont="1" applyFill="1" applyBorder="1" applyAlignment="1">
      <alignment vertical="center"/>
    </xf>
    <xf numFmtId="164" fontId="4" fillId="0" borderId="20" xfId="1" applyNumberFormat="1" applyFont="1" applyBorder="1" applyAlignment="1">
      <alignment vertical="center"/>
    </xf>
    <xf numFmtId="164" fontId="4" fillId="0" borderId="24" xfId="1" applyNumberFormat="1" applyFont="1" applyBorder="1" applyAlignment="1" applyProtection="1">
      <alignment vertical="center"/>
      <protection locked="0"/>
    </xf>
    <xf numFmtId="164" fontId="4" fillId="0" borderId="27" xfId="1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164" fontId="2" fillId="2" borderId="4" xfId="1" applyNumberFormat="1" applyFont="1" applyFill="1" applyBorder="1" applyAlignment="1" applyProtection="1">
      <alignment vertical="center"/>
    </xf>
    <xf numFmtId="164" fontId="2" fillId="2" borderId="23" xfId="1" applyNumberFormat="1" applyFont="1" applyFill="1" applyBorder="1" applyAlignment="1" applyProtection="1">
      <alignment vertical="center"/>
    </xf>
    <xf numFmtId="164" fontId="4" fillId="4" borderId="6" xfId="1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164" fontId="4" fillId="4" borderId="25" xfId="1" applyNumberFormat="1" applyFont="1" applyFill="1" applyBorder="1" applyAlignment="1" applyProtection="1">
      <alignment vertical="center"/>
      <protection locked="0"/>
    </xf>
    <xf numFmtId="164" fontId="4" fillId="4" borderId="24" xfId="1" applyNumberFormat="1" applyFont="1" applyFill="1" applyBorder="1" applyAlignment="1" applyProtection="1">
      <alignment vertical="center"/>
      <protection locked="0"/>
    </xf>
    <xf numFmtId="0" fontId="4" fillId="4" borderId="12" xfId="0" applyFont="1" applyFill="1" applyBorder="1" applyAlignment="1" applyProtection="1">
      <alignment vertical="center"/>
      <protection locked="0"/>
    </xf>
    <xf numFmtId="164" fontId="4" fillId="4" borderId="12" xfId="1" applyNumberFormat="1" applyFont="1" applyFill="1" applyBorder="1" applyAlignment="1" applyProtection="1">
      <alignment vertical="center"/>
      <protection locked="0"/>
    </xf>
    <xf numFmtId="164" fontId="4" fillId="4" borderId="26" xfId="1" applyNumberFormat="1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 applyProtection="1">
      <alignment vertical="center"/>
      <protection locked="0"/>
    </xf>
    <xf numFmtId="164" fontId="4" fillId="4" borderId="9" xfId="1" applyNumberFormat="1" applyFont="1" applyFill="1" applyBorder="1" applyAlignment="1" applyProtection="1">
      <alignment vertical="center"/>
      <protection locked="0"/>
    </xf>
    <xf numFmtId="0" fontId="4" fillId="4" borderId="6" xfId="0" applyFont="1" applyFill="1" applyBorder="1" applyAlignment="1" applyProtection="1">
      <alignment vertical="center"/>
      <protection locked="0"/>
    </xf>
    <xf numFmtId="0" fontId="11" fillId="7" borderId="0" xfId="0" applyFont="1" applyFill="1" applyAlignment="1">
      <alignment vertical="center"/>
    </xf>
    <xf numFmtId="0" fontId="12" fillId="7" borderId="0" xfId="0" applyFont="1" applyFill="1" applyAlignment="1">
      <alignment vertical="center"/>
    </xf>
    <xf numFmtId="0" fontId="2" fillId="2" borderId="10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4" fillId="4" borderId="15" xfId="0" applyFont="1" applyFill="1" applyBorder="1" applyAlignment="1">
      <alignment vertical="center"/>
    </xf>
    <xf numFmtId="164" fontId="4" fillId="4" borderId="7" xfId="1" applyNumberFormat="1" applyFont="1" applyFill="1" applyBorder="1" applyAlignment="1" applyProtection="1">
      <alignment vertical="center"/>
      <protection locked="0"/>
    </xf>
    <xf numFmtId="164" fontId="4" fillId="4" borderId="6" xfId="1" applyNumberFormat="1" applyFont="1" applyFill="1" applyBorder="1" applyAlignment="1" applyProtection="1">
      <alignment vertical="center"/>
    </xf>
    <xf numFmtId="10" fontId="4" fillId="4" borderId="9" xfId="2" applyNumberFormat="1" applyFont="1" applyFill="1" applyBorder="1" applyAlignment="1" applyProtection="1">
      <alignment vertical="center"/>
      <protection locked="0"/>
    </xf>
    <xf numFmtId="0" fontId="4" fillId="4" borderId="8" xfId="0" applyFont="1" applyFill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0" xfId="0" applyFont="1"/>
    <xf numFmtId="0" fontId="4" fillId="0" borderId="32" xfId="0" applyFont="1" applyBorder="1" applyAlignment="1">
      <alignment vertical="center"/>
    </xf>
    <xf numFmtId="0" fontId="4" fillId="0" borderId="31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horizontal="right" vertical="center"/>
    </xf>
    <xf numFmtId="0" fontId="4" fillId="0" borderId="11" xfId="0" applyFont="1" applyBorder="1" applyAlignment="1">
      <alignment vertical="center"/>
    </xf>
    <xf numFmtId="9" fontId="4" fillId="3" borderId="6" xfId="1" applyNumberFormat="1" applyFont="1" applyFill="1" applyBorder="1" applyAlignment="1" applyProtection="1">
      <alignment vertical="center"/>
    </xf>
    <xf numFmtId="9" fontId="4" fillId="2" borderId="3" xfId="1" applyNumberFormat="1" applyFont="1" applyFill="1" applyBorder="1" applyAlignment="1" applyProtection="1">
      <alignment vertical="center"/>
    </xf>
    <xf numFmtId="9" fontId="4" fillId="0" borderId="0" xfId="0" applyNumberFormat="1" applyFont="1" applyAlignment="1">
      <alignment vertical="center"/>
    </xf>
    <xf numFmtId="10" fontId="4" fillId="0" borderId="0" xfId="0" applyNumberFormat="1" applyFont="1" applyAlignment="1">
      <alignment vertical="center"/>
    </xf>
    <xf numFmtId="164" fontId="2" fillId="2" borderId="3" xfId="1" applyNumberFormat="1" applyFont="1" applyFill="1" applyBorder="1" applyAlignment="1" applyProtection="1">
      <alignment vertical="center"/>
    </xf>
    <xf numFmtId="164" fontId="2" fillId="2" borderId="3" xfId="1" applyNumberFormat="1" applyFont="1" applyFill="1" applyBorder="1" applyAlignment="1">
      <alignment vertical="center"/>
    </xf>
    <xf numFmtId="164" fontId="2" fillId="2" borderId="23" xfId="1" applyNumberFormat="1" applyFont="1" applyFill="1" applyBorder="1" applyAlignment="1">
      <alignment vertical="center"/>
    </xf>
    <xf numFmtId="9" fontId="2" fillId="2" borderId="3" xfId="1" applyNumberFormat="1" applyFont="1" applyFill="1" applyBorder="1" applyAlignment="1">
      <alignment vertical="center"/>
    </xf>
    <xf numFmtId="164" fontId="2" fillId="5" borderId="19" xfId="1" applyNumberFormat="1" applyFont="1" applyFill="1" applyBorder="1" applyAlignment="1">
      <alignment vertical="center"/>
    </xf>
    <xf numFmtId="164" fontId="2" fillId="5" borderId="28" xfId="1" applyNumberFormat="1" applyFont="1" applyFill="1" applyBorder="1" applyAlignment="1">
      <alignment vertical="center"/>
    </xf>
    <xf numFmtId="9" fontId="2" fillId="5" borderId="30" xfId="1" applyNumberFormat="1" applyFont="1" applyFill="1" applyBorder="1" applyAlignment="1">
      <alignment vertical="center"/>
    </xf>
    <xf numFmtId="9" fontId="2" fillId="2" borderId="3" xfId="1" applyNumberFormat="1" applyFont="1" applyFill="1" applyBorder="1" applyAlignment="1" applyProtection="1">
      <alignment vertical="center"/>
    </xf>
    <xf numFmtId="9" fontId="2" fillId="8" borderId="33" xfId="1" applyNumberFormat="1" applyFont="1" applyFill="1" applyBorder="1" applyAlignment="1" applyProtection="1">
      <alignment vertical="center"/>
    </xf>
    <xf numFmtId="10" fontId="4" fillId="3" borderId="6" xfId="0" applyNumberFormat="1" applyFont="1" applyFill="1" applyBorder="1" applyAlignment="1" applyProtection="1">
      <alignment vertical="center"/>
      <protection locked="0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3197E-CCBB-4DC1-8120-C8700C33876D}">
  <sheetPr>
    <pageSetUpPr fitToPage="1"/>
  </sheetPr>
  <dimension ref="A1:F81"/>
  <sheetViews>
    <sheetView workbookViewId="0">
      <selection activeCell="H63" sqref="H63"/>
    </sheetView>
  </sheetViews>
  <sheetFormatPr baseColWidth="10" defaultRowHeight="13.8" x14ac:dyDescent="0.25"/>
  <cols>
    <col min="1" max="1" width="38.59765625" style="1" customWidth="1"/>
    <col min="2" max="2" width="24.19921875" style="1" customWidth="1"/>
    <col min="3" max="3" width="14.59765625" style="1" customWidth="1"/>
    <col min="4" max="4" width="14.09765625" customWidth="1"/>
    <col min="5" max="5" width="8.69921875" customWidth="1"/>
  </cols>
  <sheetData>
    <row r="1" spans="1:6" ht="16.95" customHeight="1" x14ac:dyDescent="0.25">
      <c r="A1" s="63" t="s">
        <v>101</v>
      </c>
      <c r="B1" s="64"/>
      <c r="C1" s="64"/>
      <c r="D1" s="64"/>
      <c r="E1" s="64"/>
      <c r="F1" s="1"/>
    </row>
    <row r="2" spans="1:6" x14ac:dyDescent="0.25">
      <c r="A2" s="2"/>
      <c r="D2" s="1"/>
      <c r="E2" s="1"/>
      <c r="F2" s="1"/>
    </row>
    <row r="3" spans="1:6" x14ac:dyDescent="0.25">
      <c r="A3" s="3" t="s">
        <v>97</v>
      </c>
      <c r="D3" s="1"/>
      <c r="E3" s="1"/>
      <c r="F3" s="1"/>
    </row>
    <row r="4" spans="1:6" ht="14.4" thickBot="1" x14ac:dyDescent="0.3">
      <c r="A4" s="40"/>
      <c r="B4" s="4" t="s">
        <v>45</v>
      </c>
      <c r="C4" s="5" t="s">
        <v>115</v>
      </c>
      <c r="D4" s="53" t="s">
        <v>98</v>
      </c>
      <c r="E4" s="53" t="s">
        <v>110</v>
      </c>
      <c r="F4" s="1"/>
    </row>
    <row r="5" spans="1:6" x14ac:dyDescent="0.25">
      <c r="A5" s="6" t="s">
        <v>46</v>
      </c>
      <c r="B5" s="19"/>
      <c r="C5" s="50">
        <f>SUM(C6:C7)</f>
        <v>0</v>
      </c>
      <c r="D5" s="50">
        <f>SUM(D6:D7)</f>
        <v>0</v>
      </c>
      <c r="E5" s="80">
        <f>IFERROR(D5/C5-1, 0)</f>
        <v>0</v>
      </c>
      <c r="F5" s="1"/>
    </row>
    <row r="6" spans="1:6" x14ac:dyDescent="0.25">
      <c r="A6" s="8" t="s">
        <v>47</v>
      </c>
      <c r="B6" s="9"/>
      <c r="C6" s="11">
        <v>0</v>
      </c>
      <c r="D6" s="35">
        <v>0</v>
      </c>
      <c r="E6" s="79">
        <f>IFERROR(D6/C6-1, 0)</f>
        <v>0</v>
      </c>
      <c r="F6" s="1"/>
    </row>
    <row r="7" spans="1:6" x14ac:dyDescent="0.25">
      <c r="A7" s="8" t="s">
        <v>48</v>
      </c>
      <c r="B7" s="9"/>
      <c r="C7" s="11">
        <v>0</v>
      </c>
      <c r="D7" s="35">
        <v>0</v>
      </c>
      <c r="E7" s="79">
        <f>IFERROR(D7/C7-1, 0)</f>
        <v>0</v>
      </c>
      <c r="F7" s="1"/>
    </row>
    <row r="8" spans="1:6" ht="14.4" thickBot="1" x14ac:dyDescent="0.3">
      <c r="A8" s="12"/>
      <c r="B8" s="13"/>
      <c r="C8" s="14"/>
      <c r="D8" s="14"/>
      <c r="E8" s="54"/>
      <c r="F8" s="1"/>
    </row>
    <row r="9" spans="1:6" x14ac:dyDescent="0.25">
      <c r="A9" s="6" t="s">
        <v>49</v>
      </c>
      <c r="B9" s="7"/>
      <c r="C9" s="83">
        <f>SUM(C10:C18)</f>
        <v>0</v>
      </c>
      <c r="D9" s="83">
        <f>SUM(D10:D18)</f>
        <v>0</v>
      </c>
      <c r="E9" s="90">
        <f>IFERROR(D9/C9-1, 0)</f>
        <v>0</v>
      </c>
      <c r="F9" s="1"/>
    </row>
    <row r="10" spans="1:6" x14ac:dyDescent="0.25">
      <c r="A10" s="8" t="s">
        <v>50</v>
      </c>
      <c r="B10" s="9"/>
      <c r="C10" s="11">
        <v>0</v>
      </c>
      <c r="D10" s="35">
        <v>0</v>
      </c>
      <c r="E10" s="79">
        <f t="shared" ref="E10:E18" si="0">IFERROR(D10/C10-1, 0)</f>
        <v>0</v>
      </c>
      <c r="F10" s="1"/>
    </row>
    <row r="11" spans="1:6" x14ac:dyDescent="0.25">
      <c r="A11" s="8" t="s">
        <v>51</v>
      </c>
      <c r="B11" s="9"/>
      <c r="C11" s="11"/>
      <c r="D11" s="35"/>
      <c r="E11" s="79">
        <f t="shared" si="0"/>
        <v>0</v>
      </c>
      <c r="F11" s="1"/>
    </row>
    <row r="12" spans="1:6" x14ac:dyDescent="0.25">
      <c r="A12" s="8" t="s">
        <v>52</v>
      </c>
      <c r="B12" s="9"/>
      <c r="C12" s="11">
        <v>0</v>
      </c>
      <c r="D12" s="35">
        <v>0</v>
      </c>
      <c r="E12" s="79">
        <f t="shared" si="0"/>
        <v>0</v>
      </c>
      <c r="F12" s="1"/>
    </row>
    <row r="13" spans="1:6" x14ac:dyDescent="0.25">
      <c r="A13" s="8" t="s">
        <v>53</v>
      </c>
      <c r="B13" s="9"/>
      <c r="C13" s="11">
        <v>0</v>
      </c>
      <c r="D13" s="35">
        <v>0</v>
      </c>
      <c r="E13" s="79">
        <f t="shared" si="0"/>
        <v>0</v>
      </c>
      <c r="F13" s="1"/>
    </row>
    <row r="14" spans="1:6" x14ac:dyDescent="0.25">
      <c r="A14" s="74" t="s">
        <v>54</v>
      </c>
      <c r="B14" s="9"/>
      <c r="C14" s="11">
        <v>0</v>
      </c>
      <c r="D14" s="35">
        <v>0</v>
      </c>
      <c r="E14" s="79">
        <f t="shared" si="0"/>
        <v>0</v>
      </c>
      <c r="F14" s="1"/>
    </row>
    <row r="15" spans="1:6" x14ac:dyDescent="0.25">
      <c r="A15" s="78" t="s">
        <v>108</v>
      </c>
      <c r="B15" s="9"/>
      <c r="C15" s="11">
        <v>0</v>
      </c>
      <c r="D15" s="35">
        <v>0</v>
      </c>
      <c r="E15" s="79">
        <f t="shared" si="0"/>
        <v>0</v>
      </c>
      <c r="F15" s="1"/>
    </row>
    <row r="16" spans="1:6" x14ac:dyDescent="0.25">
      <c r="A16" s="8" t="s">
        <v>69</v>
      </c>
      <c r="B16" s="9"/>
      <c r="C16" s="11">
        <v>0</v>
      </c>
      <c r="D16" s="35">
        <v>0</v>
      </c>
      <c r="E16" s="79">
        <f t="shared" si="0"/>
        <v>0</v>
      </c>
      <c r="F16" s="1"/>
    </row>
    <row r="17" spans="1:6" x14ac:dyDescent="0.25">
      <c r="A17" s="8" t="s">
        <v>70</v>
      </c>
      <c r="B17" s="9"/>
      <c r="C17" s="11">
        <v>0</v>
      </c>
      <c r="D17" s="35">
        <v>0</v>
      </c>
      <c r="E17" s="79">
        <f t="shared" si="0"/>
        <v>0</v>
      </c>
      <c r="F17" s="1"/>
    </row>
    <row r="18" spans="1:6" x14ac:dyDescent="0.25">
      <c r="A18" s="8" t="s">
        <v>68</v>
      </c>
      <c r="B18" s="9"/>
      <c r="C18" s="11">
        <v>0</v>
      </c>
      <c r="D18" s="35">
        <v>0</v>
      </c>
      <c r="E18" s="79">
        <f t="shared" si="0"/>
        <v>0</v>
      </c>
      <c r="F18" s="1"/>
    </row>
    <row r="19" spans="1:6" ht="14.4" thickBot="1" x14ac:dyDescent="0.3">
      <c r="A19" s="8"/>
      <c r="B19" s="62"/>
      <c r="C19" s="52"/>
      <c r="D19" s="68"/>
      <c r="E19" s="69"/>
      <c r="F19" s="1"/>
    </row>
    <row r="20" spans="1:6" x14ac:dyDescent="0.25">
      <c r="A20" s="65" t="s">
        <v>71</v>
      </c>
      <c r="B20" s="19"/>
      <c r="C20" s="84">
        <f>SUM(C21:C24)</f>
        <v>0</v>
      </c>
      <c r="D20" s="84">
        <f>SUM(D21:D24)</f>
        <v>0</v>
      </c>
      <c r="E20" s="90">
        <f>IFERROR(D20/C20-1, 0)</f>
        <v>0</v>
      </c>
      <c r="F20" s="1"/>
    </row>
    <row r="21" spans="1:6" x14ac:dyDescent="0.25">
      <c r="A21" s="8" t="s">
        <v>72</v>
      </c>
      <c r="B21" s="9"/>
      <c r="C21" s="11">
        <v>0</v>
      </c>
      <c r="D21" s="35">
        <v>0</v>
      </c>
      <c r="E21" s="79">
        <f t="shared" ref="E21:E24" si="1">IFERROR(D21/C21-1, 0)</f>
        <v>0</v>
      </c>
      <c r="F21" s="1"/>
    </row>
    <row r="22" spans="1:6" x14ac:dyDescent="0.25">
      <c r="A22" s="8" t="s">
        <v>73</v>
      </c>
      <c r="B22" s="9"/>
      <c r="C22" s="11">
        <v>0</v>
      </c>
      <c r="D22" s="35">
        <v>0</v>
      </c>
      <c r="E22" s="79">
        <f t="shared" si="1"/>
        <v>0</v>
      </c>
      <c r="F22" s="1"/>
    </row>
    <row r="23" spans="1:6" x14ac:dyDescent="0.25">
      <c r="A23" s="8" t="s">
        <v>74</v>
      </c>
      <c r="B23" s="9"/>
      <c r="C23" s="11">
        <v>0</v>
      </c>
      <c r="D23" s="35">
        <v>0</v>
      </c>
      <c r="E23" s="79">
        <f t="shared" si="1"/>
        <v>0</v>
      </c>
      <c r="F23" s="1"/>
    </row>
    <row r="24" spans="1:6" x14ac:dyDescent="0.25">
      <c r="A24" s="8" t="s">
        <v>75</v>
      </c>
      <c r="B24" s="9"/>
      <c r="C24" s="11">
        <v>0</v>
      </c>
      <c r="D24" s="35">
        <v>0</v>
      </c>
      <c r="E24" s="79">
        <f t="shared" si="1"/>
        <v>0</v>
      </c>
      <c r="F24" s="1"/>
    </row>
    <row r="25" spans="1:6" ht="14.4" thickBot="1" x14ac:dyDescent="0.3">
      <c r="A25" s="8"/>
      <c r="B25" s="62"/>
      <c r="C25" s="52"/>
      <c r="D25" s="22"/>
      <c r="E25" s="54"/>
      <c r="F25" s="1"/>
    </row>
    <row r="26" spans="1:6" x14ac:dyDescent="0.25">
      <c r="A26" s="6" t="s">
        <v>109</v>
      </c>
      <c r="B26" s="7"/>
      <c r="C26" s="84">
        <f>SUM(C27:C30)</f>
        <v>0</v>
      </c>
      <c r="D26" s="84">
        <f>SUM(D27:D30)</f>
        <v>0</v>
      </c>
      <c r="E26" s="90">
        <f>IFERROR(D26/C26-1, 0)</f>
        <v>0</v>
      </c>
      <c r="F26" s="1"/>
    </row>
    <row r="27" spans="1:6" x14ac:dyDescent="0.25">
      <c r="A27" s="8" t="s">
        <v>56</v>
      </c>
      <c r="B27" s="9"/>
      <c r="C27" s="11">
        <v>0</v>
      </c>
      <c r="D27" s="35">
        <v>0</v>
      </c>
      <c r="E27" s="79">
        <f t="shared" ref="E27:E30" si="2">IFERROR(D27/C27-1, 0)</f>
        <v>0</v>
      </c>
      <c r="F27" s="1"/>
    </row>
    <row r="28" spans="1:6" x14ac:dyDescent="0.25">
      <c r="A28" s="8" t="s">
        <v>57</v>
      </c>
      <c r="B28" s="9"/>
      <c r="C28" s="11">
        <v>0</v>
      </c>
      <c r="D28" s="35">
        <v>0</v>
      </c>
      <c r="E28" s="79">
        <f t="shared" si="2"/>
        <v>0</v>
      </c>
      <c r="F28" s="1"/>
    </row>
    <row r="29" spans="1:6" x14ac:dyDescent="0.25">
      <c r="A29" s="8" t="s">
        <v>58</v>
      </c>
      <c r="B29" s="9"/>
      <c r="C29" s="11">
        <v>0</v>
      </c>
      <c r="D29" s="35">
        <v>0</v>
      </c>
      <c r="E29" s="79">
        <f t="shared" si="2"/>
        <v>0</v>
      </c>
      <c r="F29" s="1"/>
    </row>
    <row r="30" spans="1:6" x14ac:dyDescent="0.25">
      <c r="A30" s="8" t="s">
        <v>59</v>
      </c>
      <c r="B30" s="9"/>
      <c r="C30" s="11">
        <v>0</v>
      </c>
      <c r="D30" s="35">
        <v>0</v>
      </c>
      <c r="E30" s="79">
        <f t="shared" si="2"/>
        <v>0</v>
      </c>
      <c r="F30" s="1"/>
    </row>
    <row r="31" spans="1:6" ht="14.4" thickBot="1" x14ac:dyDescent="0.3">
      <c r="A31" s="12"/>
      <c r="B31" s="13"/>
      <c r="C31" s="14"/>
      <c r="D31" s="16"/>
      <c r="E31" s="54"/>
      <c r="F31" s="1"/>
    </row>
    <row r="32" spans="1:6" x14ac:dyDescent="0.25">
      <c r="A32" s="6" t="s">
        <v>76</v>
      </c>
      <c r="B32" s="19"/>
      <c r="C32" s="84">
        <f>SUM(C33:C36)</f>
        <v>0</v>
      </c>
      <c r="D32" s="84">
        <f>SUM(D33:D36)</f>
        <v>0</v>
      </c>
      <c r="E32" s="90">
        <f>IFERROR(D32/C32-1, 0)</f>
        <v>0</v>
      </c>
      <c r="F32" s="1"/>
    </row>
    <row r="33" spans="1:6" x14ac:dyDescent="0.25">
      <c r="A33" s="8" t="s">
        <v>77</v>
      </c>
      <c r="B33" s="9"/>
      <c r="C33" s="11">
        <v>0</v>
      </c>
      <c r="D33" s="35">
        <v>0</v>
      </c>
      <c r="E33" s="79">
        <f t="shared" ref="E33:E36" si="3">IFERROR(D33/C33-1, 0)</f>
        <v>0</v>
      </c>
      <c r="F33" s="1"/>
    </row>
    <row r="34" spans="1:6" x14ac:dyDescent="0.25">
      <c r="A34" s="8" t="s">
        <v>78</v>
      </c>
      <c r="B34" s="9"/>
      <c r="C34" s="11">
        <v>0</v>
      </c>
      <c r="D34" s="35">
        <v>0</v>
      </c>
      <c r="E34" s="79">
        <f t="shared" si="3"/>
        <v>0</v>
      </c>
      <c r="F34" s="1"/>
    </row>
    <row r="35" spans="1:6" x14ac:dyDescent="0.25">
      <c r="A35" s="23" t="s">
        <v>80</v>
      </c>
      <c r="B35" s="9"/>
      <c r="C35" s="11">
        <v>0</v>
      </c>
      <c r="D35" s="35">
        <v>0</v>
      </c>
      <c r="E35" s="79">
        <f t="shared" si="3"/>
        <v>0</v>
      </c>
      <c r="F35" s="1"/>
    </row>
    <row r="36" spans="1:6" x14ac:dyDescent="0.25">
      <c r="A36" s="8" t="s">
        <v>79</v>
      </c>
      <c r="B36" s="9"/>
      <c r="C36" s="11">
        <v>0</v>
      </c>
      <c r="D36" s="35">
        <v>0</v>
      </c>
      <c r="E36" s="79">
        <f t="shared" si="3"/>
        <v>0</v>
      </c>
      <c r="F36" s="1"/>
    </row>
    <row r="37" spans="1:6" ht="14.4" thickBot="1" x14ac:dyDescent="0.3">
      <c r="A37" s="23"/>
      <c r="B37" s="37"/>
      <c r="C37" s="38"/>
      <c r="D37" s="24"/>
      <c r="E37" s="54"/>
      <c r="F37" s="1"/>
    </row>
    <row r="38" spans="1:6" x14ac:dyDescent="0.25">
      <c r="A38" s="6" t="s">
        <v>81</v>
      </c>
      <c r="B38" s="7"/>
      <c r="C38" s="84">
        <f>SUM(C39:C42)+SUM(C44:C47)+SUM(C49:C52)</f>
        <v>0</v>
      </c>
      <c r="D38" s="84">
        <f>SUM(D39:D42)+SUM(D44:D47)+SUM(D49:D52)</f>
        <v>0</v>
      </c>
      <c r="E38" s="90">
        <f>IFERROR(D38/C38-1, 0)</f>
        <v>0</v>
      </c>
      <c r="F38" s="1"/>
    </row>
    <row r="39" spans="1:6" x14ac:dyDescent="0.25">
      <c r="A39" s="8" t="s">
        <v>82</v>
      </c>
      <c r="B39" s="9"/>
      <c r="C39" s="11">
        <v>0</v>
      </c>
      <c r="D39" s="35">
        <v>0</v>
      </c>
      <c r="E39" s="79">
        <f t="shared" ref="E39:E42" si="4">IFERROR(D39/C39-1, 0)</f>
        <v>0</v>
      </c>
      <c r="F39" s="1"/>
    </row>
    <row r="40" spans="1:6" x14ac:dyDescent="0.25">
      <c r="A40" s="8" t="s">
        <v>60</v>
      </c>
      <c r="B40" s="9"/>
      <c r="C40" s="11">
        <v>0</v>
      </c>
      <c r="D40" s="35">
        <v>0</v>
      </c>
      <c r="E40" s="79">
        <f t="shared" si="4"/>
        <v>0</v>
      </c>
      <c r="F40" s="1"/>
    </row>
    <row r="41" spans="1:6" x14ac:dyDescent="0.25">
      <c r="A41" s="8" t="s">
        <v>61</v>
      </c>
      <c r="B41" s="9"/>
      <c r="C41" s="11">
        <v>0</v>
      </c>
      <c r="D41" s="35">
        <v>0</v>
      </c>
      <c r="E41" s="79">
        <f t="shared" si="4"/>
        <v>0</v>
      </c>
      <c r="F41" s="1"/>
    </row>
    <row r="42" spans="1:6" x14ac:dyDescent="0.25">
      <c r="A42" s="8" t="s">
        <v>62</v>
      </c>
      <c r="B42" s="9"/>
      <c r="C42" s="11">
        <v>0</v>
      </c>
      <c r="D42" s="35">
        <v>0</v>
      </c>
      <c r="E42" s="79">
        <f t="shared" si="4"/>
        <v>0</v>
      </c>
      <c r="F42" s="1"/>
    </row>
    <row r="43" spans="1:6" x14ac:dyDescent="0.25">
      <c r="A43" s="12"/>
      <c r="B43" s="13"/>
      <c r="C43" s="14"/>
      <c r="D43" s="24"/>
      <c r="E43" s="54"/>
      <c r="F43" s="1"/>
    </row>
    <row r="44" spans="1:6" x14ac:dyDescent="0.25">
      <c r="A44" s="8" t="s">
        <v>83</v>
      </c>
      <c r="B44" s="9"/>
      <c r="C44" s="11">
        <v>0</v>
      </c>
      <c r="D44" s="35">
        <v>0</v>
      </c>
      <c r="E44" s="79">
        <f t="shared" ref="E44:E47" si="5">IFERROR(D44/C44-1, 0)</f>
        <v>0</v>
      </c>
      <c r="F44" s="1"/>
    </row>
    <row r="45" spans="1:6" x14ac:dyDescent="0.25">
      <c r="A45" s="8" t="s">
        <v>60</v>
      </c>
      <c r="B45" s="9"/>
      <c r="C45" s="11">
        <v>0</v>
      </c>
      <c r="D45" s="35">
        <v>0</v>
      </c>
      <c r="E45" s="79">
        <f t="shared" si="5"/>
        <v>0</v>
      </c>
      <c r="F45" s="1"/>
    </row>
    <row r="46" spans="1:6" x14ac:dyDescent="0.25">
      <c r="A46" s="8" t="s">
        <v>61</v>
      </c>
      <c r="B46" s="9"/>
      <c r="C46" s="11">
        <v>0</v>
      </c>
      <c r="D46" s="35">
        <v>0</v>
      </c>
      <c r="E46" s="79">
        <f t="shared" si="5"/>
        <v>0</v>
      </c>
      <c r="F46" s="1"/>
    </row>
    <row r="47" spans="1:6" x14ac:dyDescent="0.25">
      <c r="A47" s="8" t="s">
        <v>62</v>
      </c>
      <c r="B47" s="9"/>
      <c r="C47" s="11">
        <v>0</v>
      </c>
      <c r="D47" s="35">
        <v>0</v>
      </c>
      <c r="E47" s="79">
        <f t="shared" si="5"/>
        <v>0</v>
      </c>
      <c r="F47" s="1"/>
    </row>
    <row r="48" spans="1:6" x14ac:dyDescent="0.25">
      <c r="A48" s="12"/>
      <c r="B48" s="13"/>
      <c r="C48" s="14"/>
      <c r="D48" s="52"/>
      <c r="E48" s="52"/>
      <c r="F48" s="1"/>
    </row>
    <row r="49" spans="1:6" x14ac:dyDescent="0.25">
      <c r="A49" s="8" t="s">
        <v>63</v>
      </c>
      <c r="B49" s="9"/>
      <c r="C49" s="11">
        <v>0</v>
      </c>
      <c r="D49" s="35">
        <v>0</v>
      </c>
      <c r="E49" s="79">
        <f t="shared" ref="E49:E52" si="6">IFERROR(D49/C49-1, 0)</f>
        <v>0</v>
      </c>
      <c r="F49" s="1"/>
    </row>
    <row r="50" spans="1:6" x14ac:dyDescent="0.25">
      <c r="A50" s="8" t="s">
        <v>60</v>
      </c>
      <c r="B50" s="9"/>
      <c r="C50" s="11">
        <v>0</v>
      </c>
      <c r="D50" s="35">
        <v>0</v>
      </c>
      <c r="E50" s="79">
        <f t="shared" si="6"/>
        <v>0</v>
      </c>
      <c r="F50" s="1"/>
    </row>
    <row r="51" spans="1:6" x14ac:dyDescent="0.25">
      <c r="A51" s="8" t="s">
        <v>61</v>
      </c>
      <c r="B51" s="9"/>
      <c r="C51" s="11">
        <v>0</v>
      </c>
      <c r="D51" s="35">
        <v>0</v>
      </c>
      <c r="E51" s="79">
        <f t="shared" si="6"/>
        <v>0</v>
      </c>
      <c r="F51" s="1"/>
    </row>
    <row r="52" spans="1:6" x14ac:dyDescent="0.25">
      <c r="A52" s="8" t="s">
        <v>62</v>
      </c>
      <c r="B52" s="9"/>
      <c r="C52" s="11">
        <v>0</v>
      </c>
      <c r="D52" s="35">
        <v>0</v>
      </c>
      <c r="E52" s="79">
        <f t="shared" si="6"/>
        <v>0</v>
      </c>
      <c r="F52" s="1"/>
    </row>
    <row r="53" spans="1:6" ht="14.4" thickBot="1" x14ac:dyDescent="0.3">
      <c r="A53" s="12"/>
      <c r="B53" s="60"/>
      <c r="C53" s="61"/>
      <c r="D53" s="68"/>
      <c r="E53" s="69"/>
      <c r="F53" s="1"/>
    </row>
    <row r="54" spans="1:6" x14ac:dyDescent="0.25">
      <c r="A54" s="6" t="s">
        <v>95</v>
      </c>
      <c r="B54" s="19"/>
      <c r="C54" s="84">
        <f>SUM(C55:C60)</f>
        <v>0</v>
      </c>
      <c r="D54" s="84">
        <f>SUM(D55:D60)</f>
        <v>0</v>
      </c>
      <c r="E54" s="90">
        <f>IFERROR(D54/C54-1, 0)</f>
        <v>0</v>
      </c>
      <c r="F54" s="1"/>
    </row>
    <row r="55" spans="1:6" x14ac:dyDescent="0.25">
      <c r="A55" s="66" t="s">
        <v>87</v>
      </c>
      <c r="B55" s="27"/>
      <c r="C55" s="11">
        <v>0</v>
      </c>
      <c r="D55" s="35">
        <v>0</v>
      </c>
      <c r="E55" s="79">
        <f t="shared" ref="E55:E60" si="7">IFERROR(D55/C55-1, 0)</f>
        <v>0</v>
      </c>
      <c r="F55" s="1"/>
    </row>
    <row r="56" spans="1:6" x14ac:dyDescent="0.25">
      <c r="A56" s="66" t="s">
        <v>84</v>
      </c>
      <c r="B56" s="27"/>
      <c r="C56" s="11">
        <v>0</v>
      </c>
      <c r="D56" s="35">
        <v>0</v>
      </c>
      <c r="E56" s="79">
        <f t="shared" si="7"/>
        <v>0</v>
      </c>
      <c r="F56" s="1"/>
    </row>
    <row r="57" spans="1:6" x14ac:dyDescent="0.25">
      <c r="A57" s="66" t="s">
        <v>85</v>
      </c>
      <c r="B57" s="27"/>
      <c r="C57" s="11">
        <v>0</v>
      </c>
      <c r="D57" s="35">
        <v>0</v>
      </c>
      <c r="E57" s="79">
        <f t="shared" si="7"/>
        <v>0</v>
      </c>
      <c r="F57" s="1"/>
    </row>
    <row r="58" spans="1:6" x14ac:dyDescent="0.25">
      <c r="A58" s="66" t="s">
        <v>94</v>
      </c>
      <c r="B58" s="27"/>
      <c r="C58" s="11">
        <v>0</v>
      </c>
      <c r="D58" s="35">
        <v>0</v>
      </c>
      <c r="E58" s="79">
        <f t="shared" si="7"/>
        <v>0</v>
      </c>
      <c r="F58" s="1"/>
    </row>
    <row r="59" spans="1:6" x14ac:dyDescent="0.25">
      <c r="A59" s="66" t="s">
        <v>86</v>
      </c>
      <c r="B59" s="27"/>
      <c r="C59" s="11">
        <v>0</v>
      </c>
      <c r="D59" s="35">
        <v>0</v>
      </c>
      <c r="E59" s="79">
        <f t="shared" si="7"/>
        <v>0</v>
      </c>
      <c r="F59" s="1"/>
    </row>
    <row r="60" spans="1:6" x14ac:dyDescent="0.25">
      <c r="A60" s="66" t="s">
        <v>55</v>
      </c>
      <c r="B60" s="27"/>
      <c r="C60" s="11">
        <v>0</v>
      </c>
      <c r="D60" s="35">
        <v>0</v>
      </c>
      <c r="E60" s="79">
        <f t="shared" si="7"/>
        <v>0</v>
      </c>
      <c r="F60" s="1"/>
    </row>
    <row r="61" spans="1:6" ht="14.4" thickBot="1" x14ac:dyDescent="0.3">
      <c r="A61" s="12"/>
      <c r="B61" s="60"/>
      <c r="C61" s="61"/>
      <c r="D61" s="68"/>
      <c r="E61" s="69"/>
      <c r="F61" s="1"/>
    </row>
    <row r="62" spans="1:6" x14ac:dyDescent="0.25">
      <c r="A62" s="6" t="s">
        <v>88</v>
      </c>
      <c r="B62" s="19"/>
      <c r="C62" s="84">
        <f>SUM(C63:C65)</f>
        <v>0</v>
      </c>
      <c r="D62" s="84">
        <f>SUM(D63:D65)</f>
        <v>0</v>
      </c>
      <c r="E62" s="90">
        <f>IFERROR(D62/C62-1, 0)</f>
        <v>0</v>
      </c>
      <c r="F62" s="1"/>
    </row>
    <row r="63" spans="1:6" x14ac:dyDescent="0.25">
      <c r="A63" s="12" t="s">
        <v>89</v>
      </c>
      <c r="B63" s="27"/>
      <c r="C63" s="11">
        <v>0</v>
      </c>
      <c r="D63" s="35">
        <v>0</v>
      </c>
      <c r="E63" s="79">
        <f t="shared" ref="E63:E64" si="8">IFERROR(D63/C63-1, 0)</f>
        <v>0</v>
      </c>
      <c r="F63" s="1"/>
    </row>
    <row r="64" spans="1:6" x14ac:dyDescent="0.25">
      <c r="A64" s="12" t="s">
        <v>90</v>
      </c>
      <c r="B64" s="27"/>
      <c r="C64" s="11">
        <v>0</v>
      </c>
      <c r="D64" s="35">
        <v>0</v>
      </c>
      <c r="E64" s="79">
        <f t="shared" si="8"/>
        <v>0</v>
      </c>
      <c r="F64" s="1"/>
    </row>
    <row r="65" spans="1:6" ht="14.4" thickBot="1" x14ac:dyDescent="0.3">
      <c r="A65" s="12"/>
      <c r="B65" s="60"/>
      <c r="C65" s="61"/>
      <c r="D65" s="68"/>
      <c r="E65" s="69"/>
      <c r="F65" s="1"/>
    </row>
    <row r="66" spans="1:6" x14ac:dyDescent="0.25">
      <c r="A66" s="6" t="s">
        <v>40</v>
      </c>
      <c r="B66" s="19"/>
      <c r="C66" s="84">
        <f>SUM(C67:C70)</f>
        <v>0</v>
      </c>
      <c r="D66" s="84">
        <f>SUM(D67:D70)</f>
        <v>0</v>
      </c>
      <c r="E66" s="90">
        <f>IFERROR(D66/C66-1, 0)</f>
        <v>0</v>
      </c>
      <c r="F66" s="1"/>
    </row>
    <row r="67" spans="1:6" x14ac:dyDescent="0.25">
      <c r="A67" s="67" t="s">
        <v>91</v>
      </c>
      <c r="B67" s="27"/>
      <c r="C67" s="11">
        <v>0</v>
      </c>
      <c r="D67" s="35">
        <v>0</v>
      </c>
      <c r="E67" s="79">
        <f t="shared" ref="E67:E69" si="9">IFERROR(D67/C67-1, 0)</f>
        <v>0</v>
      </c>
      <c r="F67" s="1"/>
    </row>
    <row r="68" spans="1:6" x14ac:dyDescent="0.25">
      <c r="A68" s="67" t="s">
        <v>92</v>
      </c>
      <c r="B68" s="27"/>
      <c r="C68" s="11">
        <v>0</v>
      </c>
      <c r="D68" s="35">
        <v>0</v>
      </c>
      <c r="E68" s="79">
        <f t="shared" si="9"/>
        <v>0</v>
      </c>
      <c r="F68" s="1"/>
    </row>
    <row r="69" spans="1:6" x14ac:dyDescent="0.25">
      <c r="A69" s="8" t="s">
        <v>93</v>
      </c>
      <c r="B69" s="27"/>
      <c r="C69" s="11">
        <v>0</v>
      </c>
      <c r="D69" s="35">
        <v>0</v>
      </c>
      <c r="E69" s="79">
        <f t="shared" si="9"/>
        <v>0</v>
      </c>
      <c r="F69" s="1"/>
    </row>
    <row r="70" spans="1:6" ht="14.4" thickBot="1" x14ac:dyDescent="0.3">
      <c r="A70" s="12"/>
      <c r="B70" s="60"/>
      <c r="C70" s="61"/>
      <c r="D70" s="61"/>
      <c r="E70" s="54"/>
      <c r="F70" s="1"/>
    </row>
    <row r="71" spans="1:6" x14ac:dyDescent="0.25">
      <c r="A71" s="6" t="s">
        <v>64</v>
      </c>
      <c r="B71" s="7"/>
      <c r="C71" s="84">
        <f>C66+C32+C62+C54+C38+C26+C20+C9+C5</f>
        <v>0</v>
      </c>
      <c r="D71" s="84">
        <f>D66+D32+D62+D54+D38+D26+D20+D9+D5</f>
        <v>0</v>
      </c>
      <c r="E71" s="86">
        <f>IFERROR(D71/C71-1, 0)</f>
        <v>0</v>
      </c>
      <c r="F71" s="81"/>
    </row>
    <row r="72" spans="1:6" x14ac:dyDescent="0.25">
      <c r="A72" s="8" t="s">
        <v>65</v>
      </c>
      <c r="B72" s="92" t="e">
        <f>C72/C71</f>
        <v>#DIV/0!</v>
      </c>
      <c r="C72" s="11">
        <v>0</v>
      </c>
      <c r="D72" s="35">
        <v>0</v>
      </c>
      <c r="E72" s="79">
        <f t="shared" ref="E72:E73" si="10">IFERROR(D72/C72-1, 0)</f>
        <v>0</v>
      </c>
      <c r="F72" s="1"/>
    </row>
    <row r="73" spans="1:6" x14ac:dyDescent="0.25">
      <c r="A73" s="8" t="s">
        <v>100</v>
      </c>
      <c r="B73" s="30" t="e">
        <f>C73/C71</f>
        <v>#DIV/0!</v>
      </c>
      <c r="C73" s="11">
        <v>0</v>
      </c>
      <c r="D73" s="35">
        <v>0</v>
      </c>
      <c r="E73" s="79">
        <f t="shared" si="10"/>
        <v>0</v>
      </c>
      <c r="F73" s="1"/>
    </row>
    <row r="74" spans="1:6" x14ac:dyDescent="0.25">
      <c r="A74" s="12"/>
      <c r="B74" s="70"/>
      <c r="C74" s="52"/>
      <c r="D74" s="68"/>
      <c r="E74" s="52"/>
      <c r="F74" s="1"/>
    </row>
    <row r="75" spans="1:6" ht="14.4" thickBot="1" x14ac:dyDescent="0.3">
      <c r="A75" s="71" t="s">
        <v>96</v>
      </c>
      <c r="B75" s="31"/>
      <c r="C75" s="11">
        <v>0</v>
      </c>
      <c r="D75" s="32"/>
      <c r="E75" s="54"/>
      <c r="F75" s="1"/>
    </row>
    <row r="76" spans="1:6" ht="14.4" thickBot="1" x14ac:dyDescent="0.3">
      <c r="A76" s="33" t="s">
        <v>66</v>
      </c>
      <c r="B76" s="36"/>
      <c r="C76" s="87">
        <f>C71+C72+C73+C75</f>
        <v>0</v>
      </c>
      <c r="D76" s="87">
        <f>D71+D72+D73</f>
        <v>0</v>
      </c>
      <c r="E76" s="91">
        <f>IFERROR(D76/C76-1, 0)</f>
        <v>0</v>
      </c>
      <c r="F76" s="1"/>
    </row>
    <row r="77" spans="1:6" x14ac:dyDescent="0.25">
      <c r="A77" s="72"/>
      <c r="B77" s="75"/>
      <c r="C77" s="75"/>
      <c r="D77" s="72"/>
      <c r="E77" s="72"/>
      <c r="F77" s="1"/>
    </row>
    <row r="78" spans="1:6" x14ac:dyDescent="0.25">
      <c r="A78" s="1" t="s">
        <v>67</v>
      </c>
      <c r="B78" s="76"/>
      <c r="C78" s="76"/>
      <c r="D78" s="1"/>
      <c r="E78" s="1"/>
      <c r="F78" s="1"/>
    </row>
    <row r="79" spans="1:6" x14ac:dyDescent="0.25">
      <c r="A79" s="1" t="s">
        <v>111</v>
      </c>
      <c r="C79" s="77"/>
    </row>
    <row r="80" spans="1:6" x14ac:dyDescent="0.25">
      <c r="A80" s="39" t="s">
        <v>112</v>
      </c>
      <c r="B80"/>
    </row>
    <row r="81" spans="1:2" x14ac:dyDescent="0.25">
      <c r="A81" s="39"/>
      <c r="B81"/>
    </row>
  </sheetData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D3B9B-E12F-4B8A-95BC-72BCEB0F4878}">
  <sheetPr>
    <pageSetUpPr fitToPage="1"/>
  </sheetPr>
  <dimension ref="A1:F81"/>
  <sheetViews>
    <sheetView tabSelected="1" topLeftCell="A51" zoomScale="145" zoomScaleNormal="145" workbookViewId="0">
      <selection activeCell="C71" sqref="C71"/>
    </sheetView>
  </sheetViews>
  <sheetFormatPr baseColWidth="10" defaultRowHeight="13.8" x14ac:dyDescent="0.25"/>
  <cols>
    <col min="1" max="1" width="34.19921875" customWidth="1"/>
    <col min="2" max="2" width="26.296875" customWidth="1"/>
    <col min="3" max="3" width="14.59765625" customWidth="1"/>
    <col min="4" max="4" width="15" customWidth="1"/>
    <col min="5" max="5" width="9.09765625" customWidth="1"/>
  </cols>
  <sheetData>
    <row r="1" spans="1:5" s="1" customFormat="1" ht="17.55" customHeight="1" x14ac:dyDescent="0.25">
      <c r="A1" s="63" t="s">
        <v>102</v>
      </c>
      <c r="B1" s="64"/>
      <c r="C1" s="64"/>
      <c r="D1" s="64"/>
      <c r="E1" s="64"/>
    </row>
    <row r="2" spans="1:5" s="1" customFormat="1" ht="13.5" customHeight="1" x14ac:dyDescent="0.25">
      <c r="A2" s="2"/>
    </row>
    <row r="3" spans="1:5" s="1" customFormat="1" ht="14.1" customHeight="1" x14ac:dyDescent="0.25">
      <c r="A3" s="3" t="s">
        <v>0</v>
      </c>
    </row>
    <row r="4" spans="1:5" s="1" customFormat="1" ht="14.1" customHeight="1" thickBot="1" x14ac:dyDescent="0.3">
      <c r="B4" s="4" t="s">
        <v>1</v>
      </c>
      <c r="C4" s="5" t="s">
        <v>113</v>
      </c>
      <c r="D4" s="5" t="s">
        <v>99</v>
      </c>
      <c r="E4" s="41" t="s">
        <v>114</v>
      </c>
    </row>
    <row r="5" spans="1:5" s="1" customFormat="1" ht="14.1" customHeight="1" x14ac:dyDescent="0.25">
      <c r="A5" s="6" t="s">
        <v>2</v>
      </c>
      <c r="B5" s="7"/>
      <c r="C5" s="50">
        <f>SUM(C6:C7)</f>
        <v>0</v>
      </c>
      <c r="D5" s="51">
        <f>SUM(D6:D7)</f>
        <v>0</v>
      </c>
      <c r="E5" s="90">
        <f>IFERROR(D5/C5-1, 0)</f>
        <v>0</v>
      </c>
    </row>
    <row r="6" spans="1:5" s="1" customFormat="1" ht="14.1" customHeight="1" x14ac:dyDescent="0.25">
      <c r="A6" s="8" t="s">
        <v>3</v>
      </c>
      <c r="B6" s="9"/>
      <c r="C6" s="10"/>
      <c r="D6" s="42"/>
      <c r="E6" s="79">
        <f>IFERROR(D6/C6-1, 0)</f>
        <v>0</v>
      </c>
    </row>
    <row r="7" spans="1:5" s="1" customFormat="1" ht="14.1" customHeight="1" x14ac:dyDescent="0.25">
      <c r="A7" s="8" t="s">
        <v>4</v>
      </c>
      <c r="B7" s="9"/>
      <c r="C7" s="11"/>
      <c r="D7" s="42"/>
      <c r="E7" s="79">
        <f>IFERROR(D7/C7-1, 0)</f>
        <v>0</v>
      </c>
    </row>
    <row r="8" spans="1:5" s="1" customFormat="1" ht="14.1" customHeight="1" thickBot="1" x14ac:dyDescent="0.3">
      <c r="A8" s="12"/>
      <c r="B8" s="13"/>
      <c r="C8" s="14"/>
      <c r="D8" s="43"/>
      <c r="E8" s="49"/>
    </row>
    <row r="9" spans="1:5" s="1" customFormat="1" ht="14.1" customHeight="1" x14ac:dyDescent="0.25">
      <c r="A9" s="6" t="s">
        <v>5</v>
      </c>
      <c r="B9" s="7"/>
      <c r="C9" s="83">
        <f>SUM(C10:C18)</f>
        <v>0</v>
      </c>
      <c r="D9" s="51">
        <f>SUM(D10:D18)</f>
        <v>0</v>
      </c>
      <c r="E9" s="90">
        <f>IFERROR(D9/C9-1, 0)</f>
        <v>0</v>
      </c>
    </row>
    <row r="10" spans="1:5" s="1" customFormat="1" ht="14.1" customHeight="1" x14ac:dyDescent="0.25">
      <c r="A10" s="8" t="s">
        <v>6</v>
      </c>
      <c r="B10" s="9"/>
      <c r="C10" s="11"/>
      <c r="D10" s="42"/>
      <c r="E10" s="79">
        <f t="shared" ref="E10:E18" si="0">IFERROR(D10/C10-1, 0)</f>
        <v>0</v>
      </c>
    </row>
    <row r="11" spans="1:5" s="1" customFormat="1" ht="14.1" customHeight="1" x14ac:dyDescent="0.25">
      <c r="A11" s="8" t="s">
        <v>7</v>
      </c>
      <c r="B11" s="9"/>
      <c r="C11" s="11"/>
      <c r="D11" s="42"/>
      <c r="E11" s="79">
        <f t="shared" si="0"/>
        <v>0</v>
      </c>
    </row>
    <row r="12" spans="1:5" s="1" customFormat="1" ht="14.1" customHeight="1" x14ac:dyDescent="0.25">
      <c r="A12" s="8" t="s">
        <v>8</v>
      </c>
      <c r="B12" s="9"/>
      <c r="C12" s="11"/>
      <c r="D12" s="42"/>
      <c r="E12" s="79">
        <f t="shared" si="0"/>
        <v>0</v>
      </c>
    </row>
    <row r="13" spans="1:5" s="1" customFormat="1" ht="14.1" customHeight="1" x14ac:dyDescent="0.25">
      <c r="A13" s="8" t="s">
        <v>9</v>
      </c>
      <c r="B13" s="9"/>
      <c r="C13" s="11"/>
      <c r="D13" s="42"/>
      <c r="E13" s="79">
        <f t="shared" si="0"/>
        <v>0</v>
      </c>
    </row>
    <row r="14" spans="1:5" s="1" customFormat="1" ht="14.1" customHeight="1" x14ac:dyDescent="0.25">
      <c r="A14" s="8" t="s">
        <v>10</v>
      </c>
      <c r="B14" s="9"/>
      <c r="C14" s="11"/>
      <c r="D14" s="42"/>
      <c r="E14" s="79">
        <f t="shared" si="0"/>
        <v>0</v>
      </c>
    </row>
    <row r="15" spans="1:5" s="1" customFormat="1" ht="14.1" customHeight="1" x14ac:dyDescent="0.25">
      <c r="A15" s="8" t="s">
        <v>11</v>
      </c>
      <c r="B15" s="9"/>
      <c r="C15" s="11"/>
      <c r="D15" s="42"/>
      <c r="E15" s="79">
        <f t="shared" si="0"/>
        <v>0</v>
      </c>
    </row>
    <row r="16" spans="1:5" s="1" customFormat="1" ht="14.1" customHeight="1" x14ac:dyDescent="0.25">
      <c r="A16" s="8" t="s">
        <v>12</v>
      </c>
      <c r="B16" s="9"/>
      <c r="C16" s="11"/>
      <c r="D16" s="42"/>
      <c r="E16" s="79">
        <f t="shared" si="0"/>
        <v>0</v>
      </c>
    </row>
    <row r="17" spans="1:5" s="1" customFormat="1" ht="14.1" customHeight="1" x14ac:dyDescent="0.25">
      <c r="A17" s="8" t="s">
        <v>103</v>
      </c>
      <c r="B17" s="9"/>
      <c r="C17" s="11"/>
      <c r="D17" s="42"/>
      <c r="E17" s="79">
        <f t="shared" si="0"/>
        <v>0</v>
      </c>
    </row>
    <row r="18" spans="1:5" s="1" customFormat="1" ht="14.1" customHeight="1" x14ac:dyDescent="0.25">
      <c r="A18" s="8" t="s">
        <v>104</v>
      </c>
      <c r="B18" s="9"/>
      <c r="C18" s="11"/>
      <c r="D18" s="42"/>
      <c r="E18" s="79">
        <f t="shared" si="0"/>
        <v>0</v>
      </c>
    </row>
    <row r="19" spans="1:5" s="1" customFormat="1" ht="14.1" customHeight="1" thickBot="1" x14ac:dyDescent="0.3">
      <c r="A19" s="17"/>
      <c r="B19" s="57"/>
      <c r="C19" s="58"/>
      <c r="D19" s="59"/>
      <c r="E19" s="49"/>
    </row>
    <row r="20" spans="1:5" s="1" customFormat="1" ht="14.1" customHeight="1" x14ac:dyDescent="0.25">
      <c r="A20" s="65" t="s">
        <v>13</v>
      </c>
      <c r="B20" s="19"/>
      <c r="C20" s="84">
        <f>SUM(C21:C24)</f>
        <v>0</v>
      </c>
      <c r="D20" s="85">
        <f>SUM(D21:D24)</f>
        <v>0</v>
      </c>
      <c r="E20" s="90">
        <f>IFERROR(D20/C20-1, 0)</f>
        <v>0</v>
      </c>
    </row>
    <row r="21" spans="1:5" s="1" customFormat="1" ht="14.1" customHeight="1" x14ac:dyDescent="0.25">
      <c r="A21" s="8" t="s">
        <v>14</v>
      </c>
      <c r="B21" s="18"/>
      <c r="C21" s="11"/>
      <c r="D21" s="42"/>
      <c r="E21" s="79">
        <f t="shared" ref="E21:E24" si="1">IFERROR(D21/C21-1, 0)</f>
        <v>0</v>
      </c>
    </row>
    <row r="22" spans="1:5" s="1" customFormat="1" ht="14.1" customHeight="1" x14ac:dyDescent="0.25">
      <c r="A22" s="8" t="s">
        <v>15</v>
      </c>
      <c r="B22" s="18"/>
      <c r="C22" s="11"/>
      <c r="D22" s="42"/>
      <c r="E22" s="79">
        <f t="shared" si="1"/>
        <v>0</v>
      </c>
    </row>
    <row r="23" spans="1:5" s="1" customFormat="1" ht="14.1" customHeight="1" x14ac:dyDescent="0.25">
      <c r="A23" s="8" t="s">
        <v>16</v>
      </c>
      <c r="B23" s="18"/>
      <c r="C23" s="11"/>
      <c r="D23" s="42"/>
      <c r="E23" s="79">
        <f t="shared" si="1"/>
        <v>0</v>
      </c>
    </row>
    <row r="24" spans="1:5" s="1" customFormat="1" ht="14.1" customHeight="1" x14ac:dyDescent="0.25">
      <c r="A24" s="8" t="s">
        <v>17</v>
      </c>
      <c r="B24" s="18"/>
      <c r="C24" s="11"/>
      <c r="D24" s="42"/>
      <c r="E24" s="79">
        <f t="shared" si="1"/>
        <v>0</v>
      </c>
    </row>
    <row r="25" spans="1:5" s="1" customFormat="1" ht="14.1" customHeight="1" thickBot="1" x14ac:dyDescent="0.3">
      <c r="A25" s="20"/>
      <c r="B25" s="21"/>
      <c r="C25" s="22"/>
      <c r="D25" s="45"/>
      <c r="E25" s="49"/>
    </row>
    <row r="26" spans="1:5" s="1" customFormat="1" ht="14.1" customHeight="1" x14ac:dyDescent="0.25">
      <c r="A26" s="6" t="s">
        <v>105</v>
      </c>
      <c r="B26" s="19"/>
      <c r="C26" s="84">
        <f>SUM(C27:C30)</f>
        <v>0</v>
      </c>
      <c r="D26" s="85">
        <f>SUM(D27:D30)</f>
        <v>0</v>
      </c>
      <c r="E26" s="90">
        <f>IFERROR(D26/C26-1, 0)</f>
        <v>0</v>
      </c>
    </row>
    <row r="27" spans="1:5" s="1" customFormat="1" ht="14.1" customHeight="1" x14ac:dyDescent="0.25">
      <c r="A27" s="8" t="s">
        <v>18</v>
      </c>
      <c r="B27" s="9"/>
      <c r="C27" s="11"/>
      <c r="D27" s="42"/>
      <c r="E27" s="79">
        <f t="shared" ref="E27:E30" si="2">IFERROR(D27/C27-1, 0)</f>
        <v>0</v>
      </c>
    </row>
    <row r="28" spans="1:5" s="1" customFormat="1" ht="14.1" customHeight="1" x14ac:dyDescent="0.25">
      <c r="A28" s="8" t="s">
        <v>19</v>
      </c>
      <c r="B28" s="9"/>
      <c r="C28" s="11"/>
      <c r="D28" s="42"/>
      <c r="E28" s="79">
        <f t="shared" si="2"/>
        <v>0</v>
      </c>
    </row>
    <row r="29" spans="1:5" s="1" customFormat="1" ht="14.1" customHeight="1" x14ac:dyDescent="0.25">
      <c r="A29" s="8" t="s">
        <v>20</v>
      </c>
      <c r="B29" s="9"/>
      <c r="C29" s="11"/>
      <c r="D29" s="42"/>
      <c r="E29" s="79">
        <f t="shared" si="2"/>
        <v>0</v>
      </c>
    </row>
    <row r="30" spans="1:5" s="1" customFormat="1" ht="14.1" customHeight="1" x14ac:dyDescent="0.25">
      <c r="A30" s="8" t="s">
        <v>21</v>
      </c>
      <c r="B30" s="9"/>
      <c r="C30" s="11"/>
      <c r="D30" s="42"/>
      <c r="E30" s="79">
        <f t="shared" si="2"/>
        <v>0</v>
      </c>
    </row>
    <row r="31" spans="1:5" s="1" customFormat="1" ht="14.1" customHeight="1" thickBot="1" x14ac:dyDescent="0.3">
      <c r="A31" s="12"/>
      <c r="B31" s="15"/>
      <c r="C31" s="16"/>
      <c r="D31" s="44"/>
      <c r="E31" s="49"/>
    </row>
    <row r="32" spans="1:5" s="1" customFormat="1" ht="14.1" customHeight="1" x14ac:dyDescent="0.25">
      <c r="A32" s="6" t="s">
        <v>22</v>
      </c>
      <c r="B32" s="19"/>
      <c r="C32" s="84">
        <f>SUM(C33:C36)</f>
        <v>0</v>
      </c>
      <c r="D32" s="85">
        <f>SUM(D33:D36)</f>
        <v>0</v>
      </c>
      <c r="E32" s="90">
        <f>IFERROR(D32/C32-1, 0)</f>
        <v>0</v>
      </c>
    </row>
    <row r="33" spans="1:5" s="1" customFormat="1" ht="14.1" customHeight="1" x14ac:dyDescent="0.25">
      <c r="A33" s="74" t="s">
        <v>23</v>
      </c>
      <c r="B33" s="9"/>
      <c r="C33" s="11"/>
      <c r="D33" s="42"/>
      <c r="E33" s="79">
        <f t="shared" ref="E33:E36" si="3">IFERROR(D33/C33-1, 0)</f>
        <v>0</v>
      </c>
    </row>
    <row r="34" spans="1:5" s="1" customFormat="1" ht="14.1" customHeight="1" x14ac:dyDescent="0.25">
      <c r="A34" s="74" t="s">
        <v>24</v>
      </c>
      <c r="B34" s="9"/>
      <c r="C34" s="11"/>
      <c r="D34" s="42"/>
      <c r="E34" s="79">
        <f t="shared" si="3"/>
        <v>0</v>
      </c>
    </row>
    <row r="35" spans="1:5" s="1" customFormat="1" ht="14.1" customHeight="1" x14ac:dyDescent="0.25">
      <c r="A35" s="74" t="s">
        <v>25</v>
      </c>
      <c r="B35" s="9"/>
      <c r="C35" s="11"/>
      <c r="D35" s="42"/>
      <c r="E35" s="79">
        <f t="shared" si="3"/>
        <v>0</v>
      </c>
    </row>
    <row r="36" spans="1:5" s="1" customFormat="1" ht="14.1" customHeight="1" x14ac:dyDescent="0.25">
      <c r="A36" s="74" t="s">
        <v>26</v>
      </c>
      <c r="B36" s="9"/>
      <c r="C36" s="11"/>
      <c r="D36" s="42"/>
      <c r="E36" s="79">
        <f t="shared" si="3"/>
        <v>0</v>
      </c>
    </row>
    <row r="37" spans="1:5" s="1" customFormat="1" ht="14.1" customHeight="1" thickBot="1" x14ac:dyDescent="0.3">
      <c r="A37" s="23"/>
      <c r="B37" s="21"/>
      <c r="C37" s="24"/>
      <c r="D37" s="46"/>
      <c r="E37" s="49"/>
    </row>
    <row r="38" spans="1:5" s="1" customFormat="1" ht="14.1" customHeight="1" x14ac:dyDescent="0.25">
      <c r="A38" s="6" t="s">
        <v>27</v>
      </c>
      <c r="B38" s="19"/>
      <c r="C38" s="84">
        <f>SUM(C39:C42)+SUM(C44:C47)+SUM(C49:C52)</f>
        <v>0</v>
      </c>
      <c r="D38" s="85">
        <f>SUM(D39:D42)+SUM(D44:D47)+SUM(D49:D52)</f>
        <v>0</v>
      </c>
      <c r="E38" s="90">
        <f>IFERROR(D38/C38-1, 0)</f>
        <v>0</v>
      </c>
    </row>
    <row r="39" spans="1:5" s="1" customFormat="1" ht="14.1" customHeight="1" x14ac:dyDescent="0.25">
      <c r="A39" s="8" t="s">
        <v>28</v>
      </c>
      <c r="B39" s="9"/>
      <c r="C39" s="11"/>
      <c r="D39" s="42"/>
      <c r="E39" s="79">
        <f t="shared" ref="E39:E42" si="4">IFERROR(D39/C39-1, 0)</f>
        <v>0</v>
      </c>
    </row>
    <row r="40" spans="1:5" s="1" customFormat="1" ht="14.1" customHeight="1" x14ac:dyDescent="0.25">
      <c r="A40" s="8" t="s">
        <v>29</v>
      </c>
      <c r="B40" s="9"/>
      <c r="C40" s="11"/>
      <c r="D40" s="42"/>
      <c r="E40" s="79">
        <f t="shared" si="4"/>
        <v>0</v>
      </c>
    </row>
    <row r="41" spans="1:5" s="1" customFormat="1" ht="14.1" customHeight="1" x14ac:dyDescent="0.25">
      <c r="A41" s="8" t="s">
        <v>30</v>
      </c>
      <c r="B41" s="9"/>
      <c r="C41" s="11"/>
      <c r="D41" s="42"/>
      <c r="E41" s="79">
        <f t="shared" si="4"/>
        <v>0</v>
      </c>
    </row>
    <row r="42" spans="1:5" s="1" customFormat="1" ht="14.1" customHeight="1" x14ac:dyDescent="0.25">
      <c r="A42" s="8" t="s">
        <v>31</v>
      </c>
      <c r="B42" s="9"/>
      <c r="C42" s="11"/>
      <c r="D42" s="42"/>
      <c r="E42" s="79">
        <f t="shared" si="4"/>
        <v>0</v>
      </c>
    </row>
    <row r="43" spans="1:5" s="1" customFormat="1" ht="14.1" customHeight="1" x14ac:dyDescent="0.25">
      <c r="A43" s="8"/>
      <c r="B43" s="25"/>
      <c r="C43" s="26"/>
      <c r="D43" s="47"/>
      <c r="E43" s="49"/>
    </row>
    <row r="44" spans="1:5" s="1" customFormat="1" ht="14.1" customHeight="1" x14ac:dyDescent="0.25">
      <c r="A44" s="8" t="s">
        <v>32</v>
      </c>
      <c r="B44" s="9"/>
      <c r="C44" s="11"/>
      <c r="D44" s="42"/>
      <c r="E44" s="79">
        <f t="shared" ref="E44:E47" si="5">IFERROR(D44/C44-1, 0)</f>
        <v>0</v>
      </c>
    </row>
    <row r="45" spans="1:5" s="1" customFormat="1" ht="14.1" customHeight="1" x14ac:dyDescent="0.25">
      <c r="A45" s="8" t="s">
        <v>29</v>
      </c>
      <c r="B45" s="9"/>
      <c r="C45" s="11"/>
      <c r="D45" s="42"/>
      <c r="E45" s="79">
        <f t="shared" si="5"/>
        <v>0</v>
      </c>
    </row>
    <row r="46" spans="1:5" s="1" customFormat="1" ht="14.1" customHeight="1" x14ac:dyDescent="0.25">
      <c r="A46" s="8" t="s">
        <v>30</v>
      </c>
      <c r="B46" s="9"/>
      <c r="C46" s="11"/>
      <c r="D46" s="42"/>
      <c r="E46" s="79">
        <f t="shared" si="5"/>
        <v>0</v>
      </c>
    </row>
    <row r="47" spans="1:5" s="1" customFormat="1" ht="14.1" customHeight="1" x14ac:dyDescent="0.25">
      <c r="A47" s="8" t="s">
        <v>31</v>
      </c>
      <c r="B47" s="9"/>
      <c r="C47" s="11"/>
      <c r="D47" s="42"/>
      <c r="E47" s="79">
        <f t="shared" si="5"/>
        <v>0</v>
      </c>
    </row>
    <row r="48" spans="1:5" s="1" customFormat="1" ht="14.1" customHeight="1" x14ac:dyDescent="0.25">
      <c r="A48" s="8"/>
      <c r="B48" s="25"/>
      <c r="C48" s="26"/>
      <c r="D48" s="47"/>
      <c r="E48" s="49"/>
    </row>
    <row r="49" spans="1:5" s="1" customFormat="1" ht="14.1" customHeight="1" x14ac:dyDescent="0.25">
      <c r="A49" s="8" t="s">
        <v>33</v>
      </c>
      <c r="B49" s="9"/>
      <c r="C49" s="11"/>
      <c r="D49" s="42"/>
      <c r="E49" s="79">
        <f t="shared" ref="E49:E52" si="6">IFERROR(D49/C49-1, 0)</f>
        <v>0</v>
      </c>
    </row>
    <row r="50" spans="1:5" s="1" customFormat="1" ht="14.1" customHeight="1" x14ac:dyDescent="0.25">
      <c r="A50" s="8" t="s">
        <v>29</v>
      </c>
      <c r="B50" s="9"/>
      <c r="C50" s="11"/>
      <c r="D50" s="42"/>
      <c r="E50" s="79">
        <f t="shared" si="6"/>
        <v>0</v>
      </c>
    </row>
    <row r="51" spans="1:5" s="1" customFormat="1" ht="14.1" customHeight="1" x14ac:dyDescent="0.25">
      <c r="A51" s="8" t="s">
        <v>30</v>
      </c>
      <c r="B51" s="9"/>
      <c r="C51" s="11"/>
      <c r="D51" s="42"/>
      <c r="E51" s="79">
        <f t="shared" si="6"/>
        <v>0</v>
      </c>
    </row>
    <row r="52" spans="1:5" s="1" customFormat="1" ht="14.1" customHeight="1" x14ac:dyDescent="0.25">
      <c r="A52" s="8" t="s">
        <v>31</v>
      </c>
      <c r="B52" s="9"/>
      <c r="C52" s="11"/>
      <c r="D52" s="42"/>
      <c r="E52" s="79">
        <f t="shared" si="6"/>
        <v>0</v>
      </c>
    </row>
    <row r="53" spans="1:5" s="1" customFormat="1" ht="14.1" customHeight="1" thickBot="1" x14ac:dyDescent="0.3">
      <c r="A53" s="12"/>
      <c r="B53" s="60"/>
      <c r="C53" s="61"/>
      <c r="D53" s="55"/>
      <c r="E53" s="49"/>
    </row>
    <row r="54" spans="1:5" s="1" customFormat="1" ht="14.1" customHeight="1" x14ac:dyDescent="0.25">
      <c r="A54" s="6" t="s">
        <v>106</v>
      </c>
      <c r="B54" s="19"/>
      <c r="C54" s="84">
        <f>SUM(C55:C60)</f>
        <v>0</v>
      </c>
      <c r="D54" s="85">
        <f>SUM(D55:D60)</f>
        <v>0</v>
      </c>
      <c r="E54" s="90">
        <f>IFERROR(D54/C54-1, 0)</f>
        <v>0</v>
      </c>
    </row>
    <row r="55" spans="1:5" s="1" customFormat="1" ht="14.1" customHeight="1" x14ac:dyDescent="0.25">
      <c r="A55" s="66" t="s">
        <v>87</v>
      </c>
      <c r="B55" s="9"/>
      <c r="C55" s="11"/>
      <c r="D55" s="42"/>
      <c r="E55" s="79">
        <f t="shared" ref="E55:E60" si="7">IFERROR(D55/C55-1, 0)</f>
        <v>0</v>
      </c>
    </row>
    <row r="56" spans="1:5" s="1" customFormat="1" ht="14.1" customHeight="1" x14ac:dyDescent="0.25">
      <c r="A56" s="66" t="s">
        <v>34</v>
      </c>
      <c r="B56" s="9"/>
      <c r="C56" s="11"/>
      <c r="D56" s="42"/>
      <c r="E56" s="79">
        <f t="shared" si="7"/>
        <v>0</v>
      </c>
    </row>
    <row r="57" spans="1:5" s="1" customFormat="1" ht="14.1" customHeight="1" x14ac:dyDescent="0.25">
      <c r="A57" s="66" t="s">
        <v>35</v>
      </c>
      <c r="B57" s="9"/>
      <c r="C57" s="11"/>
      <c r="D57" s="42"/>
      <c r="E57" s="79">
        <f t="shared" si="7"/>
        <v>0</v>
      </c>
    </row>
    <row r="58" spans="1:5" s="1" customFormat="1" ht="14.1" customHeight="1" x14ac:dyDescent="0.25">
      <c r="A58" s="66" t="s">
        <v>36</v>
      </c>
      <c r="B58" s="9"/>
      <c r="C58" s="11"/>
      <c r="D58" s="42"/>
      <c r="E58" s="79">
        <f t="shared" si="7"/>
        <v>0</v>
      </c>
    </row>
    <row r="59" spans="1:5" s="1" customFormat="1" ht="14.1" customHeight="1" x14ac:dyDescent="0.25">
      <c r="A59" s="66" t="s">
        <v>37</v>
      </c>
      <c r="B59" s="9"/>
      <c r="C59" s="11"/>
      <c r="D59" s="42"/>
      <c r="E59" s="79">
        <f t="shared" si="7"/>
        <v>0</v>
      </c>
    </row>
    <row r="60" spans="1:5" s="1" customFormat="1" ht="14.1" customHeight="1" x14ac:dyDescent="0.25">
      <c r="A60" s="66" t="s">
        <v>17</v>
      </c>
      <c r="B60" s="9"/>
      <c r="C60" s="11"/>
      <c r="D60" s="42"/>
      <c r="E60" s="79">
        <f t="shared" si="7"/>
        <v>0</v>
      </c>
    </row>
    <row r="61" spans="1:5" s="1" customFormat="1" ht="14.1" customHeight="1" thickBot="1" x14ac:dyDescent="0.3">
      <c r="A61" s="28"/>
      <c r="B61" s="62"/>
      <c r="C61" s="52"/>
      <c r="D61" s="56"/>
      <c r="E61" s="49"/>
    </row>
    <row r="62" spans="1:5" s="1" customFormat="1" ht="14.1" customHeight="1" x14ac:dyDescent="0.25">
      <c r="A62" s="6" t="s">
        <v>38</v>
      </c>
      <c r="B62" s="19"/>
      <c r="C62" s="84">
        <f>SUM(C63:C65)</f>
        <v>0</v>
      </c>
      <c r="D62" s="85">
        <f>SUM(D63:D65)</f>
        <v>0</v>
      </c>
      <c r="E62" s="90">
        <f>IFERROR(D62/C62-1, 0)</f>
        <v>0</v>
      </c>
    </row>
    <row r="63" spans="1:5" s="1" customFormat="1" ht="14.1" customHeight="1" x14ac:dyDescent="0.25">
      <c r="A63" s="66" t="s">
        <v>39</v>
      </c>
      <c r="B63" s="9"/>
      <c r="C63" s="11"/>
      <c r="D63" s="42"/>
      <c r="E63" s="79">
        <f t="shared" ref="E63:E64" si="8">IFERROR(D63/C63-1, 0)</f>
        <v>0</v>
      </c>
    </row>
    <row r="64" spans="1:5" s="1" customFormat="1" ht="14.1" customHeight="1" x14ac:dyDescent="0.25">
      <c r="A64" s="8" t="s">
        <v>21</v>
      </c>
      <c r="B64" s="9"/>
      <c r="C64" s="11"/>
      <c r="D64" s="42"/>
      <c r="E64" s="79">
        <f t="shared" si="8"/>
        <v>0</v>
      </c>
    </row>
    <row r="65" spans="1:6" s="1" customFormat="1" ht="14.1" customHeight="1" thickBot="1" x14ac:dyDescent="0.3">
      <c r="A65" s="29"/>
      <c r="B65" s="62"/>
      <c r="C65" s="52"/>
      <c r="D65" s="56"/>
      <c r="E65" s="49"/>
    </row>
    <row r="66" spans="1:6" s="1" customFormat="1" ht="14.1" customHeight="1" x14ac:dyDescent="0.25">
      <c r="A66" s="6" t="s">
        <v>40</v>
      </c>
      <c r="B66" s="19"/>
      <c r="C66" s="84">
        <f>SUM(C67:C70)</f>
        <v>0</v>
      </c>
      <c r="D66" s="85">
        <f>SUM(D67:D70)</f>
        <v>0</v>
      </c>
      <c r="E66" s="90">
        <f>IFERROR(D66/C66-1, 0)</f>
        <v>0</v>
      </c>
    </row>
    <row r="67" spans="1:6" s="1" customFormat="1" ht="14.1" customHeight="1" x14ac:dyDescent="0.25">
      <c r="A67" s="8" t="s">
        <v>19</v>
      </c>
      <c r="B67" s="9"/>
      <c r="C67" s="11"/>
      <c r="D67" s="42"/>
      <c r="E67" s="79">
        <f t="shared" ref="E67:E69" si="9">IFERROR(D67/C67-1, 0)</f>
        <v>0</v>
      </c>
    </row>
    <row r="68" spans="1:6" s="1" customFormat="1" ht="14.1" customHeight="1" x14ac:dyDescent="0.25">
      <c r="A68" s="8" t="s">
        <v>18</v>
      </c>
      <c r="B68" s="9"/>
      <c r="C68" s="11"/>
      <c r="D68" s="42"/>
      <c r="E68" s="79">
        <f t="shared" si="9"/>
        <v>0</v>
      </c>
    </row>
    <row r="69" spans="1:6" s="1" customFormat="1" ht="14.1" customHeight="1" x14ac:dyDescent="0.25">
      <c r="A69" s="8" t="s">
        <v>26</v>
      </c>
      <c r="B69" s="9"/>
      <c r="C69" s="11"/>
      <c r="D69" s="42"/>
      <c r="E69" s="79">
        <f t="shared" si="9"/>
        <v>0</v>
      </c>
    </row>
    <row r="70" spans="1:6" s="1" customFormat="1" ht="14.1" customHeight="1" thickBot="1" x14ac:dyDescent="0.3">
      <c r="B70" s="62"/>
      <c r="C70" s="52"/>
      <c r="D70" s="56"/>
      <c r="E70" s="49"/>
    </row>
    <row r="71" spans="1:6" s="1" customFormat="1" ht="14.1" customHeight="1" x14ac:dyDescent="0.25">
      <c r="A71" s="6" t="s">
        <v>107</v>
      </c>
      <c r="B71" s="19"/>
      <c r="C71" s="84">
        <f>C38+C26+C32+C20+C9+C5+C54+C62+C66</f>
        <v>0</v>
      </c>
      <c r="D71" s="84">
        <f>D38+D26+D32+D20+D9+D5+D54+D62+D66</f>
        <v>0</v>
      </c>
      <c r="E71" s="86">
        <f>IFERROR(D71/C71-1, 0)</f>
        <v>0</v>
      </c>
      <c r="F71" s="82"/>
    </row>
    <row r="72" spans="1:6" s="1" customFormat="1" ht="14.1" customHeight="1" x14ac:dyDescent="0.25">
      <c r="A72" s="8" t="s">
        <v>41</v>
      </c>
      <c r="B72" s="9" t="e">
        <f>C72/C71</f>
        <v>#DIV/0!</v>
      </c>
      <c r="C72" s="11"/>
      <c r="D72" s="42"/>
      <c r="E72" s="79">
        <f t="shared" ref="E72:E73" si="10">IFERROR(D72/C72-1, 0)</f>
        <v>0</v>
      </c>
    </row>
    <row r="73" spans="1:6" s="1" customFormat="1" ht="14.1" customHeight="1" x14ac:dyDescent="0.25">
      <c r="A73" s="8" t="s">
        <v>42</v>
      </c>
      <c r="B73" s="30" t="e">
        <f>C73/C71</f>
        <v>#DIV/0!</v>
      </c>
      <c r="C73" s="11"/>
      <c r="D73" s="42"/>
      <c r="E73" s="79">
        <f t="shared" si="10"/>
        <v>0</v>
      </c>
    </row>
    <row r="74" spans="1:6" s="1" customFormat="1" ht="14.1" customHeight="1" x14ac:dyDescent="0.25">
      <c r="A74" s="12"/>
      <c r="B74" s="70"/>
      <c r="C74" s="61"/>
      <c r="D74" s="55"/>
      <c r="E74" s="61"/>
    </row>
    <row r="75" spans="1:6" s="1" customFormat="1" ht="14.1" customHeight="1" thickBot="1" x14ac:dyDescent="0.3">
      <c r="A75" s="71" t="s">
        <v>43</v>
      </c>
      <c r="B75" s="31"/>
      <c r="C75" s="11">
        <v>0</v>
      </c>
      <c r="D75" s="48"/>
      <c r="E75" s="21"/>
    </row>
    <row r="76" spans="1:6" s="1" customFormat="1" ht="14.1" customHeight="1" thickBot="1" x14ac:dyDescent="0.3">
      <c r="A76" s="33" t="s">
        <v>44</v>
      </c>
      <c r="B76" s="34"/>
      <c r="C76" s="87">
        <f>C71+C72+C73+C75</f>
        <v>0</v>
      </c>
      <c r="D76" s="88">
        <f>D71+D72+D73</f>
        <v>0</v>
      </c>
      <c r="E76" s="89">
        <f t="shared" ref="E76" si="11">IFERROR(D76/C76-1, 0)</f>
        <v>0</v>
      </c>
    </row>
    <row r="77" spans="1:6" s="1" customFormat="1" ht="14.1" customHeight="1" x14ac:dyDescent="0.25">
      <c r="A77" s="72"/>
      <c r="B77" s="72"/>
      <c r="C77" s="72"/>
      <c r="D77" s="72"/>
      <c r="E77" s="72"/>
    </row>
    <row r="78" spans="1:6" s="1" customFormat="1" ht="14.1" customHeight="1" x14ac:dyDescent="0.25">
      <c r="A78" s="1" t="s">
        <v>118</v>
      </c>
    </row>
    <row r="79" spans="1:6" x14ac:dyDescent="0.25">
      <c r="A79" s="39" t="s">
        <v>116</v>
      </c>
    </row>
    <row r="80" spans="1:6" x14ac:dyDescent="0.25">
      <c r="A80" s="73" t="s">
        <v>117</v>
      </c>
    </row>
    <row r="81" spans="1:1" x14ac:dyDescent="0.25">
      <c r="A81" s="1"/>
    </row>
  </sheetData>
  <pageMargins left="0.31496062992125984" right="0.31496062992125984" top="0.35433070866141736" bottom="0.35433070866141736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Budget und Abrechnung DE</vt:lpstr>
      <vt:lpstr>Budget et décompte FR</vt:lpstr>
      <vt:lpstr>'Budget et décompte FR'!Zone_d_impression</vt:lpstr>
      <vt:lpstr>'Budget und Abrechnung 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Pesko Bernasconi Patrizia BAK</dc:creator>
  <cp:lastModifiedBy>Pesko Bernasconi Patrizia BAK</cp:lastModifiedBy>
  <cp:lastPrinted>2024-02-12T15:02:01Z</cp:lastPrinted>
  <dcterms:created xsi:type="dcterms:W3CDTF">2023-05-24T07:45:11Z</dcterms:created>
  <dcterms:modified xsi:type="dcterms:W3CDTF">2025-07-09T14:05:49Z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2025-07-02T12:13:56Z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93c1f18e-f301-43ab-b4c2-c512de1a03df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