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04_Kommunikation\Webseite Uploads\Abrechnung CM LM\"/>
    </mc:Choice>
  </mc:AlternateContent>
  <bookViews>
    <workbookView xWindow="8014" yWindow="-13" windowWidth="8077" windowHeight="12547"/>
  </bookViews>
  <sheets>
    <sheet name="Conteggio REALIZZAZIONE CHP" sheetId="1" r:id="rId1"/>
  </sheets>
  <definedNames>
    <definedName name="_xlnm.Print_Area" localSheetId="0">'Conteggio REALIZZAZIONE CHP'!$A$1:$G$114</definedName>
  </definedNames>
  <calcPr calcId="162913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0" i="1"/>
  <c r="G79" i="1"/>
  <c r="G78" i="1"/>
  <c r="G77" i="1"/>
  <c r="G76" i="1"/>
  <c r="G75" i="1"/>
  <c r="G71" i="1"/>
  <c r="G70" i="1"/>
  <c r="G69" i="1"/>
  <c r="G68" i="1"/>
  <c r="G67" i="1"/>
  <c r="G66" i="1"/>
  <c r="G65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1" i="1"/>
  <c r="G40" i="1"/>
  <c r="G36" i="1"/>
  <c r="G35" i="1"/>
  <c r="G34" i="1"/>
  <c r="G33" i="1"/>
  <c r="G29" i="1"/>
  <c r="G28" i="1"/>
  <c r="G27" i="1"/>
  <c r="G26" i="1"/>
  <c r="G25" i="1"/>
  <c r="G21" i="1"/>
  <c r="G20" i="1"/>
  <c r="G19" i="1"/>
  <c r="G18" i="1"/>
  <c r="G17" i="1"/>
  <c r="G16" i="1"/>
  <c r="G15" i="1"/>
  <c r="F82" i="1" l="1"/>
  <c r="E82" i="1"/>
  <c r="F73" i="1"/>
  <c r="E73" i="1"/>
  <c r="F63" i="1"/>
  <c r="E63" i="1"/>
  <c r="F53" i="1"/>
  <c r="E53" i="1"/>
  <c r="F43" i="1"/>
  <c r="E43" i="1"/>
  <c r="F38" i="1"/>
  <c r="E38" i="1"/>
  <c r="F31" i="1"/>
  <c r="E31" i="1"/>
  <c r="F23" i="1"/>
  <c r="E23" i="1"/>
  <c r="F13" i="1"/>
  <c r="E13" i="1"/>
  <c r="E90" i="1" l="1"/>
  <c r="F90" i="1"/>
  <c r="F92" i="1" l="1"/>
  <c r="E92" i="1"/>
  <c r="E93" i="1"/>
  <c r="G93" i="1" s="1"/>
  <c r="E95" i="1" l="1"/>
  <c r="G92" i="1"/>
  <c r="G95" i="1" s="1"/>
  <c r="F95" i="1"/>
</calcChain>
</file>

<file path=xl/sharedStrings.xml><?xml version="1.0" encoding="utf-8"?>
<sst xmlns="http://schemas.openxmlformats.org/spreadsheetml/2006/main" count="109" uniqueCount="109">
  <si>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</si>
  <si>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</si>
  <si>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</si>
  <si>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</si>
  <si>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</si>
  <si>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</si>
  <si>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</si>
  <si>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</si>
  <si>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</si>
  <si>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</si>
  <si>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</si>
  <si>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</si>
  <si>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</si>
  <si>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</si>
  <si>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</si>
  <si>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</si>
  <si>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</si>
  <si>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8.2</t>
  </si>
  <si>
    <t>8.3</t>
  </si>
  <si>
    <t>9.1</t>
  </si>
  <si>
    <t>9.2</t>
  </si>
  <si>
    <t>9.3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</si>
  <si>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</si>
  <si>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</si>
  <si>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</si>
  <si>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</si>
  <si>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</si>
  <si>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</si>
  <si>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</si>
  <si>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</si>
  <si>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</si>
  <si>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Titolo del film :</t>
  </si>
  <si>
    <t>Produzione :</t>
  </si>
  <si>
    <t>Regia :</t>
  </si>
  <si>
    <t>Sceneggiatura &amp; diritti artistici</t>
  </si>
  <si>
    <t>Soggetto</t>
  </si>
  <si>
    <t>Ricerche</t>
  </si>
  <si>
    <t>Diritti d'autore</t>
  </si>
  <si>
    <t>Diritti musicali</t>
  </si>
  <si>
    <t>Diversi diritti</t>
  </si>
  <si>
    <t>Traduzioni e realizzazione sceneggiatura</t>
  </si>
  <si>
    <t>Preparazione</t>
  </si>
  <si>
    <t>Produttori</t>
  </si>
  <si>
    <t>Regia</t>
  </si>
  <si>
    <t>Ufficio di produzione e collaboratori tecnici</t>
  </si>
  <si>
    <t>Scenografia, costumi, mascherino</t>
  </si>
  <si>
    <t>Editing immagine e suono</t>
  </si>
  <si>
    <t>Collaboratori</t>
  </si>
  <si>
    <t>Attori</t>
  </si>
  <si>
    <t>Ruoli principali</t>
  </si>
  <si>
    <t>Ruoli secondari</t>
  </si>
  <si>
    <t>Piccoli ruoli, comparse, diversi</t>
  </si>
  <si>
    <t>Agenzie</t>
  </si>
  <si>
    <t>Contributi sociali</t>
  </si>
  <si>
    <t>Contributi sociali (Svizzera)</t>
  </si>
  <si>
    <t>Contributi sociali esteri</t>
  </si>
  <si>
    <t>Scenografia, costumi</t>
  </si>
  <si>
    <t>Affitto luoghi di lavorazione</t>
  </si>
  <si>
    <t>Scenografia</t>
  </si>
  <si>
    <t>Mobili e fabbisogno di scena</t>
  </si>
  <si>
    <t>Carrelli</t>
  </si>
  <si>
    <t>Effetti speciali e animali</t>
  </si>
  <si>
    <t>Costumi</t>
  </si>
  <si>
    <t>Mascherino</t>
  </si>
  <si>
    <t>Trasporti, viaggi, vitto, alloggio, ufficio</t>
  </si>
  <si>
    <t>Vitto</t>
  </si>
  <si>
    <t>Alloggio</t>
  </si>
  <si>
    <t>Viaggi</t>
  </si>
  <si>
    <t>Affitto veicoli</t>
  </si>
  <si>
    <t>Trasporti e  spese doganali</t>
  </si>
  <si>
    <t>Ufficio</t>
  </si>
  <si>
    <t>Direzione della ripresa / Diversi</t>
  </si>
  <si>
    <t>Mezzi tecnici</t>
  </si>
  <si>
    <t>Attrezzatura camera</t>
  </si>
  <si>
    <t>Attrezzatura suono</t>
  </si>
  <si>
    <t>Attrezzatura luce</t>
  </si>
  <si>
    <t>Attrezzatura camera-palcoscenico</t>
  </si>
  <si>
    <t>Montaggio</t>
  </si>
  <si>
    <t>Studio acustico</t>
  </si>
  <si>
    <t>2a versione linguistica</t>
  </si>
  <si>
    <t>Pellicola e laboratorio</t>
  </si>
  <si>
    <t>Pellicola</t>
  </si>
  <si>
    <t>Laboratorio film</t>
  </si>
  <si>
    <t>Lavori video</t>
  </si>
  <si>
    <t>Titoli di testa e trailer</t>
  </si>
  <si>
    <t>Lavori fotografici</t>
  </si>
  <si>
    <t>Archiviazione cineteca</t>
  </si>
  <si>
    <t>Assicurazioni e diversi</t>
  </si>
  <si>
    <t>Assicurazioni</t>
  </si>
  <si>
    <t>Spese pubblicitarie</t>
  </si>
  <si>
    <t>Consulenza giuridica e contributi sindacali</t>
  </si>
  <si>
    <t>Spese di finanziamento</t>
  </si>
  <si>
    <t>Imposta sul valore aggiunto, dedotta l'imposta precedente</t>
  </si>
  <si>
    <t>Subtotale</t>
  </si>
  <si>
    <t>Totale spese di realizzazione (IVA esclusa)</t>
  </si>
  <si>
    <t>Luogo e data</t>
  </si>
  <si>
    <t>Firma</t>
  </si>
  <si>
    <t>Spese preventivate</t>
  </si>
  <si>
    <t>Spese effettive</t>
  </si>
  <si>
    <t>Differenza</t>
  </si>
  <si>
    <t>Colonna 1:</t>
  </si>
  <si>
    <t>Colonna 3:</t>
  </si>
  <si>
    <t>anteriore alle riprese.</t>
  </si>
  <si>
    <t>Luoghi di riprese :</t>
  </si>
  <si>
    <t>Devono essere indicate le cifre del budget iniziale del dossier d'erogazione presentato</t>
  </si>
  <si>
    <t>Chiediamo di spiegare deviazioni superiori al 10%</t>
  </si>
  <si>
    <t>Spese amministrative     7.5%</t>
  </si>
  <si>
    <t>Conteggio REALIZZAZIONE produzione svizzera</t>
  </si>
  <si>
    <t>Imprevisti                         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</si>
</sst>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1" fillId="0" borderId="17" xfId="0" applyFont="1" applyBorder="1" applyProtection="1"/>
    <xf numFmtId="0" fontId="1" fillId="0" borderId="18" xfId="0" applyFont="1" applyBorder="1" applyProtection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8" xfId="0" applyNumberFormat="1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3" fontId="5" fillId="0" borderId="10" xfId="0" applyNumberFormat="1" applyFont="1" applyBorder="1" applyProtection="1">
      <protection locked="0"/>
    </xf>
    <xf numFmtId="3" fontId="5" fillId="0" borderId="11" xfId="0" applyNumberFormat="1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3" fontId="5" fillId="0" borderId="13" xfId="0" applyNumberFormat="1" applyFont="1" applyBorder="1" applyProtection="1"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3" fontId="5" fillId="0" borderId="15" xfId="0" applyNumberFormat="1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3" fontId="5" fillId="0" borderId="16" xfId="0" applyNumberFormat="1" applyFont="1" applyBorder="1" applyProtection="1">
      <protection locked="0"/>
    </xf>
    <xf numFmtId="0" fontId="2" fillId="0" borderId="0" xfId="0" applyFont="1" applyFill="1" applyBorder="1" applyProtection="1"/>
    <xf numFmtId="0" fontId="1" fillId="0" borderId="0" xfId="0" applyFont="1" applyProtection="1"/>
    <xf numFmtId="0" fontId="3" fillId="0" borderId="0" xfId="0" applyFont="1" applyProtection="1"/>
    <xf numFmtId="0" fontId="4" fillId="0" borderId="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Border="1" applyProtection="1"/>
    <xf numFmtId="3" fontId="4" fillId="0" borderId="4" xfId="0" applyNumberFormat="1" applyFont="1" applyBorder="1" applyProtection="1"/>
    <xf numFmtId="9" fontId="4" fillId="0" borderId="7" xfId="0" applyNumberFormat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3" fontId="5" fillId="0" borderId="8" xfId="0" applyNumberFormat="1" applyFont="1" applyBorder="1" applyProtection="1"/>
    <xf numFmtId="3" fontId="5" fillId="0" borderId="9" xfId="0" applyNumberFormat="1" applyFont="1" applyBorder="1" applyProtection="1"/>
    <xf numFmtId="9" fontId="5" fillId="0" borderId="9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164" fontId="5" fillId="0" borderId="0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8" fillId="0" borderId="0" xfId="0" applyFont="1" applyProtection="1"/>
    <xf numFmtId="0" fontId="7" fillId="0" borderId="0" xfId="0" applyFont="1" applyProtection="1"/>
    <xf numFmtId="0" fontId="9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Protection="1"/>
    <xf numFmtId="0" fontId="1" fillId="0" borderId="15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9" fontId="5" fillId="0" borderId="11" xfId="0" applyNumberFormat="1" applyFont="1" applyBorder="1" applyProtection="1"/>
    <xf numFmtId="9" fontId="10" fillId="0" borderId="14" xfId="0" applyNumberFormat="1" applyFont="1" applyBorder="1" applyAlignment="1" applyProtection="1">
      <alignment horizontal="center"/>
    </xf>
    <xf numFmtId="9" fontId="5" fillId="0" borderId="15" xfId="0" applyNumberFormat="1" applyFont="1" applyBorder="1" applyProtection="1"/>
    <xf numFmtId="9" fontId="4" fillId="0" borderId="20" xfId="0" applyNumberFormat="1" applyFont="1" applyBorder="1" applyProtection="1"/>
    <xf numFmtId="3" fontId="4" fillId="0" borderId="7" xfId="0" applyNumberFormat="1" applyFont="1" applyBorder="1" applyProtection="1"/>
    <xf numFmtId="0" fontId="9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3" fontId="4" fillId="0" borderId="19" xfId="0" applyNumberFormat="1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Zeros="0" tabSelected="1" topLeftCell="A76" zoomScaleNormal="100" workbookViewId="0">
      <selection activeCell="H94" sqref="H94"/>
    </sheetView>
  </sheetViews>
  <sheetFormatPr baseColWidth="10" defaultColWidth="11.44140625" defaultRowHeight="12.55" x14ac:dyDescent="0.2"/>
  <cols>
    <col min="1" max="3" width="4.6640625" style="1" customWidth="1"/>
    <col min="4" max="4" width="37.6640625" style="1" bestFit="1" customWidth="1"/>
    <col min="5" max="7" width="11.6640625" style="1" customWidth="1"/>
    <col min="8" max="16384" width="11.44140625" style="1"/>
  </cols>
  <sheetData>
    <row r="1" spans="1:7" ht="18" customHeight="1" x14ac:dyDescent="0.3">
      <c r="A1" s="30" t="s">
        <v>107</v>
      </c>
      <c r="B1" s="13"/>
      <c r="C1" s="13"/>
      <c r="D1" s="12"/>
      <c r="E1" s="14"/>
    </row>
    <row r="2" spans="1:7" ht="15.05" customHeight="1" x14ac:dyDescent="0.2">
      <c r="A2" s="31"/>
    </row>
    <row r="3" spans="1:7" ht="15.05" customHeight="1" x14ac:dyDescent="0.2">
      <c r="A3" s="31"/>
    </row>
    <row r="4" spans="1:7" ht="20.2" customHeight="1" x14ac:dyDescent="0.2">
      <c r="A4" s="10" t="s">
        <v>31</v>
      </c>
      <c r="B4" s="2"/>
      <c r="C4" s="2"/>
      <c r="D4" s="3"/>
      <c r="E4" s="15"/>
      <c r="F4" s="15"/>
      <c r="G4" s="15"/>
    </row>
    <row r="5" spans="1:7" ht="20.2" customHeight="1" x14ac:dyDescent="0.2">
      <c r="A5" s="11" t="s">
        <v>32</v>
      </c>
      <c r="B5" s="2"/>
      <c r="C5" s="2"/>
      <c r="D5" s="3"/>
      <c r="E5" s="4"/>
      <c r="F5" s="4"/>
      <c r="G5" s="4"/>
    </row>
    <row r="6" spans="1:7" ht="20.2" customHeight="1" x14ac:dyDescent="0.2">
      <c r="A6" s="11" t="s">
        <v>33</v>
      </c>
      <c r="B6" s="4"/>
      <c r="C6" s="4"/>
      <c r="D6" s="4"/>
      <c r="E6" s="15"/>
      <c r="F6" s="15"/>
      <c r="G6" s="15"/>
    </row>
    <row r="7" spans="1:7" ht="20.2" customHeight="1" x14ac:dyDescent="0.2">
      <c r="A7" s="10" t="s">
        <v>103</v>
      </c>
      <c r="B7" s="4"/>
      <c r="C7" s="4"/>
      <c r="D7" s="4"/>
      <c r="E7" s="4"/>
      <c r="F7" s="4"/>
      <c r="G7" s="4"/>
    </row>
    <row r="8" spans="1:7" x14ac:dyDescent="0.2">
      <c r="A8" s="32"/>
      <c r="B8" s="5"/>
      <c r="C8" s="5"/>
      <c r="D8" s="5"/>
    </row>
    <row r="9" spans="1:7" x14ac:dyDescent="0.2">
      <c r="A9" s="32"/>
      <c r="B9" s="5"/>
      <c r="C9" s="5"/>
      <c r="D9" s="5"/>
    </row>
    <row r="10" spans="1:7" x14ac:dyDescent="0.2">
      <c r="A10" s="32"/>
      <c r="B10" s="5"/>
      <c r="C10" s="5"/>
      <c r="D10" s="5"/>
    </row>
    <row r="11" spans="1:7" x14ac:dyDescent="0.2">
      <c r="A11" s="32"/>
      <c r="B11" s="31"/>
      <c r="C11" s="31"/>
      <c r="D11" s="31"/>
      <c r="E11" s="33">
        <v>1</v>
      </c>
      <c r="F11" s="33">
        <v>2</v>
      </c>
      <c r="G11" s="33">
        <v>3</v>
      </c>
    </row>
    <row r="12" spans="1:7" ht="30.05" customHeight="1" x14ac:dyDescent="0.2">
      <c r="A12" s="34"/>
      <c r="B12" s="34"/>
      <c r="C12" s="34"/>
      <c r="D12" s="34"/>
      <c r="E12" s="35" t="s">
        <v>97</v>
      </c>
      <c r="F12" s="36" t="s">
        <v>98</v>
      </c>
      <c r="G12" s="36" t="s">
        <v>99</v>
      </c>
    </row>
    <row r="13" spans="1:7" ht="13.15" x14ac:dyDescent="0.2">
      <c r="A13" s="6" t="s">
        <v>22</v>
      </c>
      <c r="B13" s="7" t="s">
        <v>34</v>
      </c>
      <c r="C13" s="8"/>
      <c r="D13" s="37"/>
      <c r="E13" s="38">
        <f>SUM(E15:E21)</f>
        <v>0</v>
      </c>
      <c r="F13" s="38">
        <f>SUM(F15:F21)</f>
        <v>0</v>
      </c>
      <c r="G13" s="39"/>
    </row>
    <row r="14" spans="1:7" x14ac:dyDescent="0.2">
      <c r="A14" s="40"/>
      <c r="B14" s="41"/>
      <c r="C14" s="41"/>
      <c r="D14" s="40"/>
      <c r="E14" s="42"/>
      <c r="F14" s="43"/>
      <c r="G14" s="44"/>
    </row>
    <row r="15" spans="1:7" x14ac:dyDescent="0.2">
      <c r="A15" s="40"/>
      <c r="B15" s="45" t="s">
        <v>0</v>
      </c>
      <c r="C15" s="45"/>
      <c r="D15" s="46" t="s">
        <v>35</v>
      </c>
      <c r="E15" s="20"/>
      <c r="F15" s="21"/>
      <c r="G15" s="64" t="e">
        <f>F15/E15-1</f>
        <v>#DIV/0!</v>
      </c>
    </row>
    <row r="16" spans="1:7" x14ac:dyDescent="0.2">
      <c r="A16" s="40"/>
      <c r="B16" s="45" t="s">
        <v>1</v>
      </c>
      <c r="C16" s="45"/>
      <c r="D16" s="46" t="s">
        <v>36</v>
      </c>
      <c r="E16" s="20"/>
      <c r="F16" s="21"/>
      <c r="G16" s="64" t="e">
        <f t="shared" ref="G16:G21" si="0">F16/E16-1</f>
        <v>#DIV/0!</v>
      </c>
    </row>
    <row r="17" spans="1:7" x14ac:dyDescent="0.2">
      <c r="A17" s="40"/>
      <c r="B17" s="45" t="s">
        <v>2</v>
      </c>
      <c r="C17" s="45"/>
      <c r="D17" s="46" t="s">
        <v>37</v>
      </c>
      <c r="E17" s="20"/>
      <c r="F17" s="21"/>
      <c r="G17" s="64" t="e">
        <f t="shared" si="0"/>
        <v>#DIV/0!</v>
      </c>
    </row>
    <row r="18" spans="1:7" x14ac:dyDescent="0.2">
      <c r="A18" s="40"/>
      <c r="B18" s="45" t="s">
        <v>3</v>
      </c>
      <c r="C18" s="45"/>
      <c r="D18" s="46" t="s">
        <v>38</v>
      </c>
      <c r="E18" s="20"/>
      <c r="F18" s="21"/>
      <c r="G18" s="64" t="e">
        <f t="shared" si="0"/>
        <v>#DIV/0!</v>
      </c>
    </row>
    <row r="19" spans="1:7" x14ac:dyDescent="0.2">
      <c r="A19" s="40"/>
      <c r="B19" s="45" t="s">
        <v>4</v>
      </c>
      <c r="C19" s="45"/>
      <c r="D19" s="46" t="s">
        <v>39</v>
      </c>
      <c r="E19" s="20"/>
      <c r="F19" s="21"/>
      <c r="G19" s="64" t="e">
        <f t="shared" si="0"/>
        <v>#DIV/0!</v>
      </c>
    </row>
    <row r="20" spans="1:7" x14ac:dyDescent="0.2">
      <c r="A20" s="40"/>
      <c r="B20" s="45" t="s">
        <v>5</v>
      </c>
      <c r="C20" s="45"/>
      <c r="D20" s="46" t="s">
        <v>40</v>
      </c>
      <c r="E20" s="20"/>
      <c r="F20" s="21"/>
      <c r="G20" s="64" t="e">
        <f t="shared" si="0"/>
        <v>#DIV/0!</v>
      </c>
    </row>
    <row r="21" spans="1:7" x14ac:dyDescent="0.2">
      <c r="A21" s="40"/>
      <c r="B21" s="45" t="s">
        <v>6</v>
      </c>
      <c r="C21" s="45"/>
      <c r="D21" s="46" t="s">
        <v>41</v>
      </c>
      <c r="E21" s="20"/>
      <c r="F21" s="21"/>
      <c r="G21" s="64" t="e">
        <f t="shared" si="0"/>
        <v>#DIV/0!</v>
      </c>
    </row>
    <row r="22" spans="1:7" x14ac:dyDescent="0.2">
      <c r="A22" s="40"/>
      <c r="B22" s="41"/>
      <c r="C22" s="41"/>
      <c r="D22" s="40"/>
      <c r="E22" s="22"/>
      <c r="F22" s="19"/>
      <c r="G22" s="44"/>
    </row>
    <row r="23" spans="1:7" s="23" customFormat="1" ht="13.15" x14ac:dyDescent="0.25">
      <c r="A23" s="6" t="s">
        <v>23</v>
      </c>
      <c r="B23" s="7" t="s">
        <v>47</v>
      </c>
      <c r="C23" s="47"/>
      <c r="D23" s="48"/>
      <c r="E23" s="68">
        <f>SUM(E25:E29)</f>
        <v>0</v>
      </c>
      <c r="F23" s="68">
        <f>SUM(F25:F29)</f>
        <v>0</v>
      </c>
      <c r="G23" s="39"/>
    </row>
    <row r="24" spans="1:7" x14ac:dyDescent="0.2">
      <c r="A24" s="49"/>
      <c r="B24" s="50"/>
      <c r="C24" s="50"/>
      <c r="D24" s="51"/>
      <c r="E24" s="24"/>
      <c r="F24" s="19"/>
      <c r="G24" s="44"/>
    </row>
    <row r="25" spans="1:7" x14ac:dyDescent="0.2">
      <c r="A25" s="40"/>
      <c r="B25" s="45" t="s">
        <v>7</v>
      </c>
      <c r="C25" s="45"/>
      <c r="D25" s="46" t="s">
        <v>42</v>
      </c>
      <c r="E25" s="20"/>
      <c r="F25" s="21"/>
      <c r="G25" s="64" t="e">
        <f t="shared" ref="G25:G29" si="1">F25/E25-1</f>
        <v>#DIV/0!</v>
      </c>
    </row>
    <row r="26" spans="1:7" x14ac:dyDescent="0.2">
      <c r="A26" s="40"/>
      <c r="B26" s="45" t="s">
        <v>8</v>
      </c>
      <c r="C26" s="45"/>
      <c r="D26" s="46" t="s">
        <v>43</v>
      </c>
      <c r="E26" s="20"/>
      <c r="F26" s="21"/>
      <c r="G26" s="64" t="e">
        <f t="shared" si="1"/>
        <v>#DIV/0!</v>
      </c>
    </row>
    <row r="27" spans="1:7" x14ac:dyDescent="0.2">
      <c r="A27" s="40"/>
      <c r="B27" s="45">
        <v>2.2999999999999998</v>
      </c>
      <c r="C27" s="45"/>
      <c r="D27" s="46" t="s">
        <v>44</v>
      </c>
      <c r="E27" s="20"/>
      <c r="F27" s="21"/>
      <c r="G27" s="64" t="e">
        <f t="shared" si="1"/>
        <v>#DIV/0!</v>
      </c>
    </row>
    <row r="28" spans="1:7" x14ac:dyDescent="0.2">
      <c r="A28" s="40"/>
      <c r="B28" s="52">
        <v>2.4</v>
      </c>
      <c r="C28" s="52"/>
      <c r="D28" s="53" t="s">
        <v>45</v>
      </c>
      <c r="E28" s="20"/>
      <c r="F28" s="21"/>
      <c r="G28" s="64" t="e">
        <f t="shared" si="1"/>
        <v>#DIV/0!</v>
      </c>
    </row>
    <row r="29" spans="1:7" x14ac:dyDescent="0.2">
      <c r="A29" s="40"/>
      <c r="B29" s="52">
        <v>2.5</v>
      </c>
      <c r="C29" s="52"/>
      <c r="D29" s="53" t="s">
        <v>46</v>
      </c>
      <c r="E29" s="20"/>
      <c r="F29" s="21"/>
      <c r="G29" s="64" t="e">
        <f t="shared" si="1"/>
        <v>#DIV/0!</v>
      </c>
    </row>
    <row r="30" spans="1:7" x14ac:dyDescent="0.2">
      <c r="A30" s="54"/>
      <c r="B30" s="55"/>
      <c r="C30" s="55"/>
      <c r="D30" s="55"/>
      <c r="E30" s="25"/>
      <c r="F30" s="25"/>
      <c r="G30" s="65"/>
    </row>
    <row r="31" spans="1:7" s="23" customFormat="1" ht="13.15" x14ac:dyDescent="0.25">
      <c r="A31" s="6" t="s">
        <v>24</v>
      </c>
      <c r="B31" s="56" t="s">
        <v>48</v>
      </c>
      <c r="C31" s="9"/>
      <c r="D31" s="57"/>
      <c r="E31" s="38">
        <f>SUM(E33:E36)</f>
        <v>0</v>
      </c>
      <c r="F31" s="38">
        <f>SUM(F33:F36)</f>
        <v>0</v>
      </c>
      <c r="G31" s="39"/>
    </row>
    <row r="32" spans="1:7" x14ac:dyDescent="0.2">
      <c r="A32" s="40"/>
      <c r="B32" s="41"/>
      <c r="C32" s="41"/>
      <c r="D32" s="40"/>
      <c r="E32" s="18"/>
      <c r="F32" s="19"/>
      <c r="G32" s="44"/>
    </row>
    <row r="33" spans="1:7" x14ac:dyDescent="0.2">
      <c r="A33" s="40"/>
      <c r="B33" s="45" t="s">
        <v>9</v>
      </c>
      <c r="C33" s="45"/>
      <c r="D33" s="46" t="s">
        <v>49</v>
      </c>
      <c r="E33" s="20"/>
      <c r="F33" s="21"/>
      <c r="G33" s="64" t="e">
        <f t="shared" ref="G33:G36" si="2">F33/E33-1</f>
        <v>#DIV/0!</v>
      </c>
    </row>
    <row r="34" spans="1:7" x14ac:dyDescent="0.2">
      <c r="A34" s="40"/>
      <c r="B34" s="45" t="s">
        <v>10</v>
      </c>
      <c r="C34" s="45"/>
      <c r="D34" s="46" t="s">
        <v>50</v>
      </c>
      <c r="E34" s="20"/>
      <c r="F34" s="21"/>
      <c r="G34" s="64" t="e">
        <f t="shared" si="2"/>
        <v>#DIV/0!</v>
      </c>
    </row>
    <row r="35" spans="1:7" x14ac:dyDescent="0.2">
      <c r="A35" s="40"/>
      <c r="B35" s="45">
        <v>3.3</v>
      </c>
      <c r="C35" s="45"/>
      <c r="D35" s="46" t="s">
        <v>51</v>
      </c>
      <c r="E35" s="20"/>
      <c r="F35" s="21"/>
      <c r="G35" s="64" t="e">
        <f t="shared" si="2"/>
        <v>#DIV/0!</v>
      </c>
    </row>
    <row r="36" spans="1:7" x14ac:dyDescent="0.2">
      <c r="A36" s="40"/>
      <c r="B36" s="45">
        <v>3.4</v>
      </c>
      <c r="C36" s="45"/>
      <c r="D36" s="46" t="s">
        <v>52</v>
      </c>
      <c r="E36" s="20"/>
      <c r="F36" s="21"/>
      <c r="G36" s="64" t="e">
        <f t="shared" si="2"/>
        <v>#DIV/0!</v>
      </c>
    </row>
    <row r="37" spans="1:7" x14ac:dyDescent="0.2">
      <c r="A37" s="40"/>
      <c r="B37" s="40"/>
      <c r="C37" s="40"/>
      <c r="D37" s="40"/>
      <c r="E37" s="22"/>
      <c r="F37" s="19"/>
      <c r="G37" s="44"/>
    </row>
    <row r="38" spans="1:7" s="23" customFormat="1" ht="13.15" x14ac:dyDescent="0.25">
      <c r="A38" s="6" t="s">
        <v>25</v>
      </c>
      <c r="B38" s="7" t="s">
        <v>53</v>
      </c>
      <c r="C38" s="8"/>
      <c r="D38" s="48"/>
      <c r="E38" s="68">
        <f>SUM(E40:E41)</f>
        <v>0</v>
      </c>
      <c r="F38" s="68">
        <f>SUM(F40:F41)</f>
        <v>0</v>
      </c>
      <c r="G38" s="39"/>
    </row>
    <row r="39" spans="1:7" x14ac:dyDescent="0.2">
      <c r="A39" s="40"/>
      <c r="B39" s="41"/>
      <c r="C39" s="41"/>
      <c r="D39" s="40"/>
      <c r="E39" s="19"/>
      <c r="F39" s="19"/>
      <c r="G39" s="44"/>
    </row>
    <row r="40" spans="1:7" x14ac:dyDescent="0.2">
      <c r="A40" s="40"/>
      <c r="B40" s="45">
        <v>4.0999999999999996</v>
      </c>
      <c r="C40" s="45"/>
      <c r="D40" s="46" t="s">
        <v>54</v>
      </c>
      <c r="E40" s="21"/>
      <c r="F40" s="21"/>
      <c r="G40" s="64" t="e">
        <f t="shared" ref="G40:G41" si="3">F40/E40-1</f>
        <v>#DIV/0!</v>
      </c>
    </row>
    <row r="41" spans="1:7" x14ac:dyDescent="0.2">
      <c r="A41" s="40"/>
      <c r="B41" s="45">
        <v>4.2</v>
      </c>
      <c r="C41" s="45"/>
      <c r="D41" s="46" t="s">
        <v>55</v>
      </c>
      <c r="E41" s="21"/>
      <c r="F41" s="21"/>
      <c r="G41" s="64" t="e">
        <f t="shared" si="3"/>
        <v>#DIV/0!</v>
      </c>
    </row>
    <row r="42" spans="1:7" x14ac:dyDescent="0.2">
      <c r="A42" s="40"/>
      <c r="B42" s="41"/>
      <c r="C42" s="41"/>
      <c r="D42" s="40"/>
      <c r="E42" s="19"/>
      <c r="F42" s="19"/>
      <c r="G42" s="44"/>
    </row>
    <row r="43" spans="1:7" s="23" customFormat="1" ht="13.15" x14ac:dyDescent="0.25">
      <c r="A43" s="6" t="s">
        <v>26</v>
      </c>
      <c r="B43" s="56" t="s">
        <v>56</v>
      </c>
      <c r="C43" s="47"/>
      <c r="D43" s="48"/>
      <c r="E43" s="68">
        <f>SUM(E45:E51)</f>
        <v>0</v>
      </c>
      <c r="F43" s="68">
        <f>SUM(F45:F51)</f>
        <v>0</v>
      </c>
      <c r="G43" s="39"/>
    </row>
    <row r="44" spans="1:7" x14ac:dyDescent="0.2">
      <c r="A44" s="40"/>
      <c r="B44" s="41"/>
      <c r="C44" s="41"/>
      <c r="D44" s="40"/>
      <c r="E44" s="24"/>
      <c r="F44" s="19"/>
      <c r="G44" s="44"/>
    </row>
    <row r="45" spans="1:7" x14ac:dyDescent="0.2">
      <c r="A45" s="40"/>
      <c r="B45" s="52">
        <v>5.0999999999999996</v>
      </c>
      <c r="C45" s="52"/>
      <c r="D45" s="53" t="s">
        <v>57</v>
      </c>
      <c r="E45" s="20"/>
      <c r="F45" s="21"/>
      <c r="G45" s="64" t="e">
        <f t="shared" ref="G45:G51" si="4">F45/E45-1</f>
        <v>#DIV/0!</v>
      </c>
    </row>
    <row r="46" spans="1:7" x14ac:dyDescent="0.2">
      <c r="A46" s="40"/>
      <c r="B46" s="52">
        <v>5.2</v>
      </c>
      <c r="C46" s="52"/>
      <c r="D46" s="58" t="s">
        <v>58</v>
      </c>
      <c r="E46" s="20"/>
      <c r="F46" s="21"/>
      <c r="G46" s="64" t="e">
        <f t="shared" si="4"/>
        <v>#DIV/0!</v>
      </c>
    </row>
    <row r="47" spans="1:7" x14ac:dyDescent="0.2">
      <c r="A47" s="40"/>
      <c r="B47" s="52">
        <v>5.3</v>
      </c>
      <c r="C47" s="52"/>
      <c r="D47" s="59" t="s">
        <v>59</v>
      </c>
      <c r="E47" s="20"/>
      <c r="F47" s="21"/>
      <c r="G47" s="64" t="e">
        <f t="shared" si="4"/>
        <v>#DIV/0!</v>
      </c>
    </row>
    <row r="48" spans="1:7" x14ac:dyDescent="0.2">
      <c r="A48" s="40"/>
      <c r="B48" s="52">
        <v>5.4</v>
      </c>
      <c r="C48" s="52"/>
      <c r="D48" s="60" t="s">
        <v>60</v>
      </c>
      <c r="E48" s="20"/>
      <c r="F48" s="21"/>
      <c r="G48" s="64" t="e">
        <f t="shared" si="4"/>
        <v>#DIV/0!</v>
      </c>
    </row>
    <row r="49" spans="1:7" x14ac:dyDescent="0.2">
      <c r="A49" s="40"/>
      <c r="B49" s="52">
        <v>5.5</v>
      </c>
      <c r="C49" s="52"/>
      <c r="D49" s="60" t="s">
        <v>61</v>
      </c>
      <c r="E49" s="20"/>
      <c r="F49" s="21"/>
      <c r="G49" s="64" t="e">
        <f t="shared" si="4"/>
        <v>#DIV/0!</v>
      </c>
    </row>
    <row r="50" spans="1:7" x14ac:dyDescent="0.2">
      <c r="A50" s="40"/>
      <c r="B50" s="52">
        <v>5.6</v>
      </c>
      <c r="C50" s="52"/>
      <c r="D50" s="60" t="s">
        <v>62</v>
      </c>
      <c r="E50" s="20"/>
      <c r="F50" s="21"/>
      <c r="G50" s="64" t="e">
        <f t="shared" si="4"/>
        <v>#DIV/0!</v>
      </c>
    </row>
    <row r="51" spans="1:7" x14ac:dyDescent="0.2">
      <c r="A51" s="40"/>
      <c r="B51" s="45">
        <v>5.7</v>
      </c>
      <c r="C51" s="45"/>
      <c r="D51" s="60" t="s">
        <v>63</v>
      </c>
      <c r="E51" s="20"/>
      <c r="F51" s="21"/>
      <c r="G51" s="64" t="e">
        <f t="shared" si="4"/>
        <v>#DIV/0!</v>
      </c>
    </row>
    <row r="52" spans="1:7" x14ac:dyDescent="0.2">
      <c r="A52" s="40"/>
      <c r="B52" s="45"/>
      <c r="C52" s="45"/>
      <c r="D52" s="51"/>
      <c r="E52" s="26"/>
      <c r="F52" s="26"/>
      <c r="G52" s="66"/>
    </row>
    <row r="53" spans="1:7" ht="13.15" x14ac:dyDescent="0.2">
      <c r="A53" s="6" t="s">
        <v>27</v>
      </c>
      <c r="B53" s="7" t="s">
        <v>64</v>
      </c>
      <c r="C53" s="47"/>
      <c r="D53" s="37"/>
      <c r="E53" s="38">
        <f>SUM(E55:E61)</f>
        <v>0</v>
      </c>
      <c r="F53" s="38">
        <f>SUM(F55:F61)</f>
        <v>0</v>
      </c>
      <c r="G53" s="39"/>
    </row>
    <row r="54" spans="1:7" x14ac:dyDescent="0.2">
      <c r="A54" s="40"/>
      <c r="B54" s="41"/>
      <c r="C54" s="41"/>
      <c r="D54" s="40"/>
      <c r="E54" s="18"/>
      <c r="F54" s="19"/>
      <c r="G54" s="44"/>
    </row>
    <row r="55" spans="1:7" x14ac:dyDescent="0.2">
      <c r="A55" s="40"/>
      <c r="B55" s="45" t="s">
        <v>11</v>
      </c>
      <c r="C55" s="45"/>
      <c r="D55" s="46" t="s">
        <v>65</v>
      </c>
      <c r="E55" s="20"/>
      <c r="F55" s="21"/>
      <c r="G55" s="64" t="e">
        <f t="shared" ref="G55:G61" si="5">F55/E55-1</f>
        <v>#DIV/0!</v>
      </c>
    </row>
    <row r="56" spans="1:7" x14ac:dyDescent="0.2">
      <c r="A56" s="40"/>
      <c r="B56" s="52">
        <v>6.2</v>
      </c>
      <c r="C56" s="52"/>
      <c r="D56" s="53" t="s">
        <v>66</v>
      </c>
      <c r="E56" s="20"/>
      <c r="F56" s="21"/>
      <c r="G56" s="64" t="e">
        <f t="shared" si="5"/>
        <v>#DIV/0!</v>
      </c>
    </row>
    <row r="57" spans="1:7" x14ac:dyDescent="0.2">
      <c r="A57" s="40"/>
      <c r="B57" s="52">
        <v>6.3</v>
      </c>
      <c r="C57" s="52"/>
      <c r="D57" s="53" t="s">
        <v>67</v>
      </c>
      <c r="E57" s="20"/>
      <c r="F57" s="21"/>
      <c r="G57" s="64" t="e">
        <f t="shared" si="5"/>
        <v>#DIV/0!</v>
      </c>
    </row>
    <row r="58" spans="1:7" x14ac:dyDescent="0.2">
      <c r="A58" s="40"/>
      <c r="B58" s="52">
        <v>6.4</v>
      </c>
      <c r="C58" s="52"/>
      <c r="D58" s="61" t="s">
        <v>68</v>
      </c>
      <c r="E58" s="20"/>
      <c r="F58" s="21"/>
      <c r="G58" s="64" t="e">
        <f t="shared" si="5"/>
        <v>#DIV/0!</v>
      </c>
    </row>
    <row r="59" spans="1:7" x14ac:dyDescent="0.2">
      <c r="A59" s="40"/>
      <c r="B59" s="52">
        <v>6.5</v>
      </c>
      <c r="C59" s="52"/>
      <c r="D59" s="53" t="s">
        <v>69</v>
      </c>
      <c r="E59" s="20"/>
      <c r="F59" s="21"/>
      <c r="G59" s="64" t="e">
        <f t="shared" si="5"/>
        <v>#DIV/0!</v>
      </c>
    </row>
    <row r="60" spans="1:7" x14ac:dyDescent="0.2">
      <c r="A60" s="40"/>
      <c r="B60" s="45">
        <v>6.6</v>
      </c>
      <c r="C60" s="45"/>
      <c r="D60" s="46" t="s">
        <v>70</v>
      </c>
      <c r="E60" s="20"/>
      <c r="F60" s="21"/>
      <c r="G60" s="64" t="e">
        <f t="shared" si="5"/>
        <v>#DIV/0!</v>
      </c>
    </row>
    <row r="61" spans="1:7" x14ac:dyDescent="0.2">
      <c r="A61" s="40"/>
      <c r="B61" s="45">
        <v>6.7</v>
      </c>
      <c r="C61" s="45"/>
      <c r="D61" s="46" t="s">
        <v>71</v>
      </c>
      <c r="E61" s="20"/>
      <c r="F61" s="21"/>
      <c r="G61" s="64" t="e">
        <f t="shared" si="5"/>
        <v>#DIV/0!</v>
      </c>
    </row>
    <row r="62" spans="1:7" x14ac:dyDescent="0.2">
      <c r="A62" s="54"/>
      <c r="B62" s="55"/>
      <c r="C62" s="55"/>
      <c r="D62" s="55"/>
      <c r="E62" s="25"/>
      <c r="F62" s="25"/>
      <c r="G62" s="65"/>
    </row>
    <row r="63" spans="1:7" ht="13.15" x14ac:dyDescent="0.2">
      <c r="A63" s="6" t="s">
        <v>28</v>
      </c>
      <c r="B63" s="56" t="s">
        <v>72</v>
      </c>
      <c r="C63" s="47"/>
      <c r="D63" s="37"/>
      <c r="E63" s="38">
        <f>SUM(E65:E71)</f>
        <v>0</v>
      </c>
      <c r="F63" s="38">
        <f>SUM(F65:F71)</f>
        <v>0</v>
      </c>
      <c r="G63" s="39"/>
    </row>
    <row r="64" spans="1:7" x14ac:dyDescent="0.2">
      <c r="A64" s="40"/>
      <c r="B64" s="41"/>
      <c r="C64" s="41"/>
      <c r="D64" s="40"/>
      <c r="E64" s="18"/>
      <c r="F64" s="19"/>
      <c r="G64" s="44"/>
    </row>
    <row r="65" spans="1:7" x14ac:dyDescent="0.2">
      <c r="A65" s="40"/>
      <c r="B65" s="45" t="s">
        <v>12</v>
      </c>
      <c r="C65" s="45"/>
      <c r="D65" s="46" t="s">
        <v>73</v>
      </c>
      <c r="E65" s="20"/>
      <c r="F65" s="21"/>
      <c r="G65" s="64" t="e">
        <f t="shared" ref="G65:G71" si="6">F65/E65-1</f>
        <v>#DIV/0!</v>
      </c>
    </row>
    <row r="66" spans="1:7" x14ac:dyDescent="0.2">
      <c r="A66" s="40"/>
      <c r="B66" s="45" t="s">
        <v>13</v>
      </c>
      <c r="C66" s="45"/>
      <c r="D66" s="46" t="s">
        <v>74</v>
      </c>
      <c r="E66" s="20"/>
      <c r="F66" s="21"/>
      <c r="G66" s="64" t="e">
        <f t="shared" si="6"/>
        <v>#DIV/0!</v>
      </c>
    </row>
    <row r="67" spans="1:7" x14ac:dyDescent="0.2">
      <c r="A67" s="40"/>
      <c r="B67" s="45" t="s">
        <v>14</v>
      </c>
      <c r="C67" s="45"/>
      <c r="D67" s="46" t="s">
        <v>75</v>
      </c>
      <c r="E67" s="20"/>
      <c r="F67" s="21"/>
      <c r="G67" s="64" t="e">
        <f t="shared" si="6"/>
        <v>#DIV/0!</v>
      </c>
    </row>
    <row r="68" spans="1:7" x14ac:dyDescent="0.2">
      <c r="A68" s="40"/>
      <c r="B68" s="45" t="s">
        <v>15</v>
      </c>
      <c r="C68" s="45"/>
      <c r="D68" s="46" t="s">
        <v>76</v>
      </c>
      <c r="E68" s="20"/>
      <c r="F68" s="21"/>
      <c r="G68" s="64" t="e">
        <f t="shared" si="6"/>
        <v>#DIV/0!</v>
      </c>
    </row>
    <row r="69" spans="1:7" x14ac:dyDescent="0.2">
      <c r="A69" s="40"/>
      <c r="B69" s="45" t="s">
        <v>16</v>
      </c>
      <c r="C69" s="45"/>
      <c r="D69" s="53" t="s">
        <v>77</v>
      </c>
      <c r="E69" s="20"/>
      <c r="F69" s="21"/>
      <c r="G69" s="64" t="e">
        <f t="shared" si="6"/>
        <v>#DIV/0!</v>
      </c>
    </row>
    <row r="70" spans="1:7" x14ac:dyDescent="0.2">
      <c r="A70" s="40"/>
      <c r="B70" s="45">
        <v>7.6</v>
      </c>
      <c r="C70" s="45"/>
      <c r="D70" s="53" t="s">
        <v>78</v>
      </c>
      <c r="E70" s="20"/>
      <c r="F70" s="21"/>
      <c r="G70" s="64" t="e">
        <f t="shared" si="6"/>
        <v>#DIV/0!</v>
      </c>
    </row>
    <row r="71" spans="1:7" x14ac:dyDescent="0.2">
      <c r="A71" s="40"/>
      <c r="B71" s="45">
        <v>7.7</v>
      </c>
      <c r="C71" s="45"/>
      <c r="D71" s="53" t="s">
        <v>79</v>
      </c>
      <c r="E71" s="20"/>
      <c r="F71" s="21"/>
      <c r="G71" s="64" t="e">
        <f t="shared" si="6"/>
        <v>#DIV/0!</v>
      </c>
    </row>
    <row r="72" spans="1:7" x14ac:dyDescent="0.2">
      <c r="A72" s="40"/>
      <c r="B72" s="40"/>
      <c r="C72" s="40"/>
      <c r="D72" s="40"/>
      <c r="E72" s="22"/>
      <c r="F72" s="19"/>
      <c r="G72" s="44"/>
    </row>
    <row r="73" spans="1:7" ht="13.15" x14ac:dyDescent="0.2">
      <c r="A73" s="6" t="s">
        <v>29</v>
      </c>
      <c r="B73" s="56" t="s">
        <v>80</v>
      </c>
      <c r="C73" s="47"/>
      <c r="D73" s="37"/>
      <c r="E73" s="68">
        <f>SUM(E75:E80)</f>
        <v>0</v>
      </c>
      <c r="F73" s="68">
        <f>SUM(F75:F80)</f>
        <v>0</v>
      </c>
      <c r="G73" s="39"/>
    </row>
    <row r="74" spans="1:7" x14ac:dyDescent="0.2">
      <c r="A74" s="40"/>
      <c r="B74" s="41"/>
      <c r="C74" s="41"/>
      <c r="D74" s="40"/>
      <c r="E74" s="24"/>
      <c r="F74" s="19"/>
      <c r="G74" s="44"/>
    </row>
    <row r="75" spans="1:7" x14ac:dyDescent="0.2">
      <c r="A75" s="40"/>
      <c r="B75" s="45">
        <v>8.1</v>
      </c>
      <c r="C75" s="45"/>
      <c r="D75" s="53" t="s">
        <v>81</v>
      </c>
      <c r="E75" s="20"/>
      <c r="F75" s="21"/>
      <c r="G75" s="64" t="e">
        <f t="shared" ref="G75:G80" si="7">F75/E75-1</f>
        <v>#DIV/0!</v>
      </c>
    </row>
    <row r="76" spans="1:7" x14ac:dyDescent="0.2">
      <c r="A76" s="40"/>
      <c r="B76" s="45" t="s">
        <v>17</v>
      </c>
      <c r="C76" s="45"/>
      <c r="D76" s="46" t="s">
        <v>82</v>
      </c>
      <c r="E76" s="20"/>
      <c r="F76" s="21"/>
      <c r="G76" s="64" t="e">
        <f t="shared" si="7"/>
        <v>#DIV/0!</v>
      </c>
    </row>
    <row r="77" spans="1:7" x14ac:dyDescent="0.2">
      <c r="A77" s="40"/>
      <c r="B77" s="45" t="s">
        <v>18</v>
      </c>
      <c r="C77" s="45"/>
      <c r="D77" s="46" t="s">
        <v>83</v>
      </c>
      <c r="E77" s="20"/>
      <c r="F77" s="21"/>
      <c r="G77" s="64" t="e">
        <f t="shared" si="7"/>
        <v>#DIV/0!</v>
      </c>
    </row>
    <row r="78" spans="1:7" x14ac:dyDescent="0.2">
      <c r="A78" s="40"/>
      <c r="B78" s="45">
        <v>8.4</v>
      </c>
      <c r="C78" s="45"/>
      <c r="D78" s="46" t="s">
        <v>84</v>
      </c>
      <c r="E78" s="20"/>
      <c r="F78" s="21"/>
      <c r="G78" s="64" t="e">
        <f t="shared" si="7"/>
        <v>#DIV/0!</v>
      </c>
    </row>
    <row r="79" spans="1:7" x14ac:dyDescent="0.2">
      <c r="A79" s="40"/>
      <c r="B79" s="45">
        <v>8.5</v>
      </c>
      <c r="C79" s="45"/>
      <c r="D79" s="53" t="s">
        <v>85</v>
      </c>
      <c r="E79" s="20"/>
      <c r="F79" s="21"/>
      <c r="G79" s="64" t="e">
        <f t="shared" si="7"/>
        <v>#DIV/0!</v>
      </c>
    </row>
    <row r="80" spans="1:7" x14ac:dyDescent="0.2">
      <c r="A80" s="40"/>
      <c r="B80" s="45">
        <v>8.6</v>
      </c>
      <c r="C80" s="45"/>
      <c r="D80" s="53" t="s">
        <v>86</v>
      </c>
      <c r="E80" s="20"/>
      <c r="F80" s="21"/>
      <c r="G80" s="64" t="e">
        <f t="shared" si="7"/>
        <v>#DIV/0!</v>
      </c>
    </row>
    <row r="81" spans="1:7" x14ac:dyDescent="0.2">
      <c r="A81" s="40"/>
      <c r="B81" s="62"/>
      <c r="C81" s="62"/>
      <c r="D81" s="63"/>
      <c r="E81" s="22"/>
      <c r="F81" s="19"/>
      <c r="G81" s="44"/>
    </row>
    <row r="82" spans="1:7" ht="13.15" x14ac:dyDescent="0.2">
      <c r="A82" s="6" t="s">
        <v>30</v>
      </c>
      <c r="B82" s="7" t="s">
        <v>87</v>
      </c>
      <c r="C82" s="47"/>
      <c r="D82" s="37"/>
      <c r="E82" s="68">
        <f>SUM(E84:E88)</f>
        <v>0</v>
      </c>
      <c r="F82" s="68">
        <f>SUM(F84:F88)</f>
        <v>0</v>
      </c>
      <c r="G82" s="39"/>
    </row>
    <row r="83" spans="1:7" x14ac:dyDescent="0.2">
      <c r="A83" s="40"/>
      <c r="B83" s="41"/>
      <c r="C83" s="41"/>
      <c r="D83" s="40"/>
      <c r="E83" s="24"/>
      <c r="F83" s="19"/>
      <c r="G83" s="44"/>
    </row>
    <row r="84" spans="1:7" x14ac:dyDescent="0.2">
      <c r="A84" s="40"/>
      <c r="B84" s="45" t="s">
        <v>19</v>
      </c>
      <c r="C84" s="45"/>
      <c r="D84" s="46" t="s">
        <v>88</v>
      </c>
      <c r="E84" s="20"/>
      <c r="F84" s="21"/>
      <c r="G84" s="64" t="e">
        <f t="shared" ref="G84:G88" si="8">F84/E84-1</f>
        <v>#DIV/0!</v>
      </c>
    </row>
    <row r="85" spans="1:7" x14ac:dyDescent="0.2">
      <c r="A85" s="40"/>
      <c r="B85" s="45" t="s">
        <v>20</v>
      </c>
      <c r="C85" s="45"/>
      <c r="D85" s="46" t="s">
        <v>89</v>
      </c>
      <c r="E85" s="20"/>
      <c r="F85" s="21"/>
      <c r="G85" s="64" t="e">
        <f t="shared" si="8"/>
        <v>#DIV/0!</v>
      </c>
    </row>
    <row r="86" spans="1:7" x14ac:dyDescent="0.2">
      <c r="A86" s="40"/>
      <c r="B86" s="45" t="s">
        <v>21</v>
      </c>
      <c r="C86" s="45"/>
      <c r="D86" s="46" t="s">
        <v>90</v>
      </c>
      <c r="E86" s="20"/>
      <c r="F86" s="21"/>
      <c r="G86" s="64" t="e">
        <f t="shared" si="8"/>
        <v>#DIV/0!</v>
      </c>
    </row>
    <row r="87" spans="1:7" x14ac:dyDescent="0.2">
      <c r="A87" s="40"/>
      <c r="B87" s="45">
        <v>9.4</v>
      </c>
      <c r="C87" s="45"/>
      <c r="D87" s="46" t="s">
        <v>91</v>
      </c>
      <c r="E87" s="20"/>
      <c r="F87" s="21"/>
      <c r="G87" s="64" t="e">
        <f t="shared" si="8"/>
        <v>#DIV/0!</v>
      </c>
    </row>
    <row r="88" spans="1:7" x14ac:dyDescent="0.2">
      <c r="A88" s="40"/>
      <c r="B88" s="45">
        <v>9.5</v>
      </c>
      <c r="C88" s="45"/>
      <c r="D88" s="46" t="s">
        <v>92</v>
      </c>
      <c r="E88" s="20"/>
      <c r="F88" s="21"/>
      <c r="G88" s="64" t="e">
        <f t="shared" si="8"/>
        <v>#DIV/0!</v>
      </c>
    </row>
    <row r="89" spans="1:7" x14ac:dyDescent="0.2">
      <c r="A89" s="40"/>
      <c r="B89" s="41"/>
      <c r="C89" s="41"/>
      <c r="D89" s="40"/>
      <c r="E89" s="22"/>
      <c r="F89" s="19"/>
      <c r="G89" s="44"/>
    </row>
    <row r="90" spans="1:7" ht="13.15" x14ac:dyDescent="0.2">
      <c r="A90" s="7" t="s">
        <v>93</v>
      </c>
      <c r="B90" s="57"/>
      <c r="C90" s="57"/>
      <c r="D90" s="37"/>
      <c r="E90" s="68">
        <f>E82+E73+E63+E53+E43+E38+E31+E23+E13</f>
        <v>0</v>
      </c>
      <c r="F90" s="68">
        <f>F82+F73+F63+F53+F43+F38+F31+F23+F13</f>
        <v>0</v>
      </c>
      <c r="G90" s="39"/>
    </row>
    <row r="91" spans="1:7" x14ac:dyDescent="0.2">
      <c r="A91" s="16"/>
      <c r="B91" s="17"/>
      <c r="C91" s="17"/>
      <c r="D91" s="16"/>
      <c r="E91" s="24"/>
      <c r="F91" s="19"/>
      <c r="G91" s="44"/>
    </row>
    <row r="92" spans="1:7" x14ac:dyDescent="0.2">
      <c r="A92" s="16"/>
      <c r="B92" s="27"/>
      <c r="C92" s="27"/>
      <c r="D92" s="28" t="s">
        <v>106</v>
      </c>
      <c r="E92" s="20">
        <f>E90*0.075</f>
        <v>0</v>
      </c>
      <c r="F92" s="20">
        <f>F90*0.075</f>
        <v>0</v>
      </c>
      <c r="G92" s="64" t="e">
        <f t="shared" ref="G92:G93" si="9">F92/E92-1</f>
        <v>#DIV/0!</v>
      </c>
    </row>
    <row r="93" spans="1:7" x14ac:dyDescent="0.2">
      <c r="A93" s="16"/>
      <c r="B93" s="27"/>
      <c r="C93" s="27"/>
      <c r="D93" s="28" t="s">
        <v>108</v>
      </c>
      <c r="E93" s="20">
        <f>E90*0.05</f>
        <v>0</v>
      </c>
      <c r="F93" s="21"/>
      <c r="G93" s="64" t="e">
        <f t="shared" si="9"/>
        <v>#DIV/0!</v>
      </c>
    </row>
    <row r="94" spans="1:7" ht="13.15" thickBot="1" x14ac:dyDescent="0.25">
      <c r="A94" s="16"/>
      <c r="B94" s="16"/>
      <c r="C94" s="16"/>
      <c r="D94" s="16"/>
      <c r="E94" s="29"/>
      <c r="F94" s="19"/>
      <c r="G94" s="44"/>
    </row>
    <row r="95" spans="1:7" ht="20.2" customHeight="1" thickBot="1" x14ac:dyDescent="0.25">
      <c r="A95" s="69" t="s">
        <v>94</v>
      </c>
      <c r="B95" s="70"/>
      <c r="C95" s="70"/>
      <c r="D95" s="71"/>
      <c r="E95" s="72">
        <f>E90+E92+E93</f>
        <v>0</v>
      </c>
      <c r="F95" s="72">
        <f>F90+F92+F93</f>
        <v>0</v>
      </c>
      <c r="G95" s="67" t="e">
        <f>G90+G92+G93</f>
        <v>#DIV/0!</v>
      </c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ht="21.95" customHeight="1" x14ac:dyDescent="0.2">
      <c r="A98" s="31" t="s">
        <v>95</v>
      </c>
      <c r="D98" s="15"/>
      <c r="E98" s="15"/>
    </row>
    <row r="99" spans="1:7" ht="21.95" customHeight="1" x14ac:dyDescent="0.2">
      <c r="A99" s="31" t="s">
        <v>96</v>
      </c>
      <c r="D99" s="4"/>
      <c r="E99" s="4"/>
    </row>
    <row r="100" spans="1:7" ht="21.45" customHeight="1" x14ac:dyDescent="0.2">
      <c r="A100" s="31"/>
    </row>
    <row r="101" spans="1:7" x14ac:dyDescent="0.2">
      <c r="A101" s="40" t="s">
        <v>100</v>
      </c>
      <c r="B101" s="31"/>
      <c r="C101" s="31"/>
      <c r="D101" s="31" t="s">
        <v>104</v>
      </c>
      <c r="E101" s="31"/>
      <c r="F101" s="31"/>
      <c r="G101" s="31"/>
    </row>
    <row r="102" spans="1:7" x14ac:dyDescent="0.2">
      <c r="A102" s="40"/>
      <c r="B102" s="31"/>
      <c r="C102" s="31"/>
      <c r="D102" s="31" t="s">
        <v>102</v>
      </c>
      <c r="E102" s="31"/>
      <c r="F102" s="31"/>
      <c r="G102" s="31"/>
    </row>
    <row r="103" spans="1:7" ht="5.95" customHeight="1" x14ac:dyDescent="0.2">
      <c r="A103" s="40"/>
      <c r="B103" s="31"/>
      <c r="C103" s="31"/>
      <c r="D103" s="31"/>
      <c r="E103" s="31"/>
      <c r="F103" s="31"/>
      <c r="G103" s="31"/>
    </row>
    <row r="104" spans="1:7" x14ac:dyDescent="0.2">
      <c r="A104" s="40" t="s">
        <v>101</v>
      </c>
      <c r="B104" s="31"/>
      <c r="C104" s="31"/>
      <c r="D104" s="31" t="s">
        <v>105</v>
      </c>
      <c r="E104" s="31"/>
      <c r="F104" s="31"/>
      <c r="G104" s="31"/>
    </row>
    <row r="105" spans="1:7" x14ac:dyDescent="0.2">
      <c r="B105" s="31"/>
      <c r="C105" s="31"/>
      <c r="D105" s="31"/>
      <c r="E105" s="31"/>
      <c r="F105" s="31"/>
      <c r="G105" s="31"/>
    </row>
    <row r="108" spans="1:7" ht="21.95" customHeight="1" x14ac:dyDescent="0.2">
      <c r="D108" s="5"/>
      <c r="E108" s="5"/>
    </row>
  </sheetData>
  <sheetProtection sheet="1" objects="1" scenarios="1" selectLockedCells="1"/>
  <phoneticPr fontId="0" type="noConversion"/>
  <printOptions horizontalCentered="1"/>
  <pageMargins left="0.98425196850393704" right="0.59055118110236227" top="0.78740157480314965" bottom="0.78740157480314965" header="0.39370078740157483" footer="0.39370078740157483"/>
  <pageSetup paperSize="9" scale="99" orientation="portrait" r:id="rId1"/>
  <headerFooter alignWithMargins="0">
    <oddFooter>&amp;C&amp;"Arial,Normal"&amp;8Seite &amp;P von &amp;N</oddFooter>
  </headerFooter>
  <rowBreaks count="1" manualBreakCount="1">
    <brk id="52" max="6" man="1"/>
  </rowBreaks>
  <ignoredErrors>
    <ignoredError sqref="B15:B80 B81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Conteggio REALIZZAZIONE CHP</vt:lpstr>
      <vt:lpstr>'Conteggio REALIZZAZIONE CHP'!Druckbereich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Christen Matthias BAK</cp:lastModifiedBy>
  <cp:lastPrinted>2018-06-11T10:31:32Z</cp:lastPrinted>
  <dcterms:created xsi:type="dcterms:W3CDTF">2003-01-27T12:43:51Z</dcterms:created>
  <dcterms:modified xsi:type="dcterms:W3CDTF">2018-07-05T14:23:39Z</dcterms:modified>
</cp:coreProperties>
</file>