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Org\FILM\Bereich\Transfer Sektion\2_Filmförderung\VORLAGEN\Modèles site internet + FPF (sans modèles lettres)\Coproductions min und maj\"/>
    </mc:Choice>
  </mc:AlternateContent>
  <xr:revisionPtr revIDLastSave="0" documentId="13_ncr:1_{FFC2AC66-1898-46E3-97BB-CF7AFE2F8F65}" xr6:coauthVersionLast="47" xr6:coauthVersionMax="47" xr10:uidLastSave="{00000000-0000-0000-0000-000000000000}"/>
  <bookViews>
    <workbookView xWindow="-17055" yWindow="-975" windowWidth="15930" windowHeight="15480" xr2:uid="{00000000-000D-0000-FFFF-FFFF00000000}"/>
  </bookViews>
  <sheets>
    <sheet name="Tabelle1" sheetId="1" r:id="rId1"/>
  </sheets>
  <definedNames>
    <definedName name="_xlnm.Print_Area" localSheetId="0">Tabelle1!$A$1:$G$186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1" l="1"/>
  <c r="A169" i="1"/>
  <c r="E65" i="1"/>
  <c r="E144" i="1" s="1"/>
  <c r="A65" i="1"/>
  <c r="E140" i="1"/>
  <c r="A140" i="1"/>
  <c r="A144" i="1"/>
  <c r="A100" i="1"/>
  <c r="A145" i="1" s="1"/>
  <c r="E147" i="1"/>
  <c r="A147" i="1"/>
  <c r="E117" i="1"/>
  <c r="E146" i="1" s="1"/>
  <c r="A117" i="1"/>
  <c r="A146" i="1" s="1"/>
  <c r="E100" i="1"/>
  <c r="E145" i="1" s="1"/>
  <c r="E48" i="1"/>
  <c r="E143" i="1" s="1"/>
  <c r="A48" i="1"/>
  <c r="A143" i="1" s="1"/>
  <c r="E149" i="1" l="1"/>
  <c r="A149" i="1"/>
</calcChain>
</file>

<file path=xl/sharedStrings.xml><?xml version="1.0" encoding="utf-8"?>
<sst xmlns="http://schemas.openxmlformats.org/spreadsheetml/2006/main" count="165" uniqueCount="86">
  <si>
    <t xml:space="preserve"> </t>
  </si>
  <si>
    <r>
      <t xml:space="preserve">Dipartimento federale dell’interno DFI
</t>
    </r>
    <r>
      <rPr>
        <b/>
        <sz val="8.5"/>
        <color theme="1"/>
        <rFont val="Arial"/>
        <family val="2"/>
      </rPr>
      <t>Ufficio federale della cultura UFC</t>
    </r>
  </si>
  <si>
    <t>Titolo</t>
  </si>
  <si>
    <t>Produzione</t>
  </si>
  <si>
    <t>Regia</t>
  </si>
  <si>
    <t>Parte di coproduzione</t>
  </si>
  <si>
    <t>Data</t>
  </si>
  <si>
    <t>UFC</t>
  </si>
  <si>
    <t>Il progetto è finanziato per almeno il 50% nel paese del coproduttore maggioritario</t>
  </si>
  <si>
    <t>1. Legame con la Svizzera</t>
  </si>
  <si>
    <t>Punti</t>
  </si>
  <si>
    <t>sì/no</t>
  </si>
  <si>
    <t>Motivazione UFC</t>
  </si>
  <si>
    <t>Totale punti criterio 1</t>
  </si>
  <si>
    <t>Totale punti criterio 2</t>
  </si>
  <si>
    <t>Totale punti criterio 3</t>
  </si>
  <si>
    <t>Totale punti criterio 4</t>
  </si>
  <si>
    <t>Totale punti criterio 5</t>
  </si>
  <si>
    <t>Motivazione dell'esperta/o</t>
  </si>
  <si>
    <t>Firma esperta/o</t>
  </si>
  <si>
    <t>Esperta/o</t>
  </si>
  <si>
    <t>2. Reciprocità</t>
  </si>
  <si>
    <t>2.1. Reciprocità fra paesi</t>
  </si>
  <si>
    <t>3. Fattibilità</t>
  </si>
  <si>
    <t>4. Potenziale di sfruttamento</t>
  </si>
  <si>
    <t>4.1 Una strategia di sfruttamento e di festival internazionali convincente e comprensibile</t>
  </si>
  <si>
    <t>4.2 Una strategia di sfruttamento convincente e comprensibile per la Svizzera</t>
  </si>
  <si>
    <t>5. Qualità del progetto</t>
  </si>
  <si>
    <t>5.1. Qualià artistica della sceneggiatura</t>
  </si>
  <si>
    <t>Riassunto dei punti</t>
  </si>
  <si>
    <t>Totale intermedio (produzione)</t>
  </si>
  <si>
    <t>Totale intermedio (esperta/o)</t>
  </si>
  <si>
    <t>Totale dei punti</t>
  </si>
  <si>
    <t>Totale produzione</t>
  </si>
  <si>
    <t>Totale esperta/o</t>
  </si>
  <si>
    <t>Raccomandazione basata su una valutazione globale</t>
  </si>
  <si>
    <t>L'esperta/o consiglia di sostenere la richiesta? (600 caratteri)</t>
  </si>
  <si>
    <t>Osservazioni e commenti conclusivi</t>
  </si>
  <si>
    <t>Qui l'esperta/o può notificare all'UFC gli aspetti che non sono stati presi in considerazione nel sistema a punti.</t>
  </si>
  <si>
    <t>Continuazione della procedura</t>
  </si>
  <si>
    <t>1.2 Quota di finanziamento</t>
  </si>
  <si>
    <t>0 punti per la quota minima di finanziamento nell'ambito dell'accordo di coproduzione
Massimo 5 punti per una quota di finanziamento del 30%
Per i film d'animazione, i punti sono raddoppiati (massimo 5 punti)</t>
  </si>
  <si>
    <t>0 punti per lo 0%, massimo 15 punti per il 30%
Base di calcolo è l'analisi della coproduzione</t>
  </si>
  <si>
    <t>Numero di domanda FPF</t>
  </si>
  <si>
    <t xml:space="preserve">Esame di entrata nel merito </t>
  </si>
  <si>
    <t>La coproduzione può essere riconosciuta</t>
  </si>
  <si>
    <t>Il contributo di promozione richiesto è necessario e adeguato. Le uscite preventivate sono adeguate, i fondi stanziati sono d’uso nel settore, le possibili fonti di finanziamento (compresi i fondi propri) sono sfruttate e l’importo massimo è rispettato.</t>
  </si>
  <si>
    <t>Motivazione della produzione (facultativa)</t>
  </si>
  <si>
    <t>1.3. Personale artistico e tecnico e industrie tecniche</t>
  </si>
  <si>
    <t>3. Realizzabilità</t>
  </si>
  <si>
    <t>3.3 Stato di avanzamento: il progetto è pronto per le riprese</t>
  </si>
  <si>
    <t xml:space="preserve">3.5 Negli ultimi dieci anni almeno due film per il cinema hanno riscosso accrediti della promozione cinematografica legata al successo  </t>
  </si>
  <si>
    <t>5.2 Esperienza, potenziale, coerenza e qualità del team creativo (team completo)</t>
  </si>
  <si>
    <t>4. Realizzabilità</t>
  </si>
  <si>
    <t>Genere</t>
  </si>
  <si>
    <t xml:space="preserve">Pluralismo linguistico </t>
  </si>
  <si>
    <t xml:space="preserve">La valutazione globale sintetizza le motivazioni principali che determinano o meno la concessione del sostegno e deve rispettare i criteri del sistema a punti.  </t>
  </si>
  <si>
    <t>Evaluation Guide delle coproduzioni minoritarie</t>
  </si>
  <si>
    <t>5.3 Produzione cinematografica sostenibile</t>
  </si>
  <si>
    <t>10 punti: La sceneggiatura è originale, pertinente ed eccezionalmente ben scritta
8 punti: La sceneggiatura è originale, pertinente e ben scritta
5 punti : La sceneggiatura convince solo in parte
0 punti : La sceneggiatura non convince 
Nessun valore intermedio</t>
  </si>
  <si>
    <t>5 punti: Il progetto del film ha un elaborato concetto concreto di sostenibilità, che in particolare calcola l'uso delle risorse e definisce le buone pratiche
3 punti: Il progetto del film ha un concetto di sostenibilità che è in parte convincente
0 punti: Nessun concetto di sostenibilità. 
Nessun valore intermedio</t>
  </si>
  <si>
    <t xml:space="preserve">La casa di produzione e i collaboratori principali sono professionali </t>
  </si>
  <si>
    <t>La casa di produzione e i collaboratori principali sono indipendenti</t>
  </si>
  <si>
    <t>5 punti: Esiste un chiaro riferimento - storico, sociologico, culturale, geografico o artistico - alla Svizzera (sceneggiatura, regia, camera, montaggio, musica, da uno a due protagonisti svizzeri. Per l'animazione: picture design, background e character design, storyboard).
0 punti: Non esiste un chiaro riferimento alla Svizzera
Nessun valore intermedio</t>
  </si>
  <si>
    <t>Motivazione della produzione (facoltativa)</t>
  </si>
  <si>
    <t>2.2 Reciprocità della casa di produzione</t>
  </si>
  <si>
    <t>3.1 Livello di finanziamento nel paese maggioritario</t>
  </si>
  <si>
    <t>5 punti: è concessa una promozione cinematografica nazionale o regionale nel paese maggioritario
0 punti: non è concessa alcuna promozione
Nessun valore intermedio</t>
  </si>
  <si>
    <t>5 punti: tutti i ruoli principali e i capi reparto sono stati scelti, la metà confermata e i luoghi delle riprese sono stati scelti
3 punti: la metà dei ruoli principali et i luoghi delle riprese sono stati scelti
0 punti: molti degli elementi per le riprese sono ancora aperti
Nessun valore intermedio</t>
  </si>
  <si>
    <t>2 punti: negli ultimi dieci anni la casa di produzione ha riscosso accrediti per due film per il cinema. Per i film di animazione devono essere stati ottenuti accrediti per sei cortometraggi di animazione.
0 punti: accrediti assenti o insufficienti
Nessun valore intermedio</t>
  </si>
  <si>
    <t>5 punti : La strategia per la Svizzera è concreta e completa (festival, cinema, online)
3 punti : La strategia definisce obiettivi concreti ed è coerente con il progetto
0 punti : La strategia è carente o non convincente. 
Nessun valore intermedio</t>
  </si>
  <si>
    <t>1.1. Riferimento tematico e artistico alla Svizzera</t>
  </si>
  <si>
    <t>0 punti per un finanziamento al 50%.
Massimo 5 punti per un finanziamento al 100% (Eurimages escluso).</t>
  </si>
  <si>
    <t>10 punti : La composizione del team creativo (produzione, sceneggiatura, regia, musica, montaggio, ruoli principali) è coerente con il progetto e ha dato prova di sé artisticamente (festival) o commercialmente (successo cinematografico) negli ultimi 5 anni
8 punti : La composizione del team creativo è coerente con il progetto 
5 punti : Il team creativo convince solo in parte
0 punti : Il team creativo non convince. 
Nessun valore intermedio</t>
  </si>
  <si>
    <t>3.2 Conferma del sostegno nazionale o regionale selettivo nel paese maggioritario</t>
  </si>
  <si>
    <t>3 punti: i coproduttori hanno già realizzato una coproduzione congiunta riconosciuta a livello internazionale. Per i film d'animazione, è sufficiente che il coproduttore maggioritario e il coproduttore svizzero abbiano già realizzato e terminato una coproduzione riconosciuta internazionalmente. (Terminato = prima proiezione pubblica)
0 punti: il criterio non è soddisfatto
Nessun valore intermedio</t>
  </si>
  <si>
    <t>3.4 Coproduzione già realizzata tra la società di coproduzione svizzera e il produttore maggioritario</t>
  </si>
  <si>
    <r>
      <t xml:space="preserve">La valutazione avviene secondo un sistema a punti che prevede cinque ambiti basati sui criteri di promozione del regime di promozione cinematografica 2026-2028. La casa di produzione presenta un’autovalutazione che può motivare brevemente (campo blu). L’UFC valuta d’ufficio una parte dei criteri (campo arancione), mentre i criteri rimanenti sono valutati e motivati con parole chiave (max. 250 caratteri, campo verde) da esperti/e. La valutazione globale (max. 600 caratteri) contiene la raccomandazione e lascia spazio a ulteriori spiegazioni e indicazioni, oltre che ad altre eventuali osservazioni degli esperti/delle esperte in merito al progetto. 
Un progetto con un punteggio pari o superiore a </t>
    </r>
    <r>
      <rPr>
        <b/>
        <i/>
        <sz val="9"/>
        <rFont val="Arial"/>
        <family val="2"/>
      </rPr>
      <t>70 punti</t>
    </r>
    <r>
      <rPr>
        <i/>
        <sz val="9"/>
        <rFont val="Arial"/>
        <family val="2"/>
      </rPr>
      <t xml:space="preserve"> è ammissibile al sostegno. Nel caso in cui il numero di progetti ammissibili superi i fondi disponibili, saranno sostenuti in via preliminare i progetti che hanno ottenuto il punteggio più elevato.</t>
    </r>
  </si>
  <si>
    <r>
      <t xml:space="preserve">5 punti: La reciprocità è positiva
3 punti: La reciprocità è neutra (40-60%)
0 punti: La reciprocità è negativa.
Nessun valore intermedio
</t>
    </r>
    <r>
      <rPr>
        <i/>
        <u/>
        <sz val="9"/>
        <color theme="1"/>
        <rFont val="Arial"/>
        <family val="2"/>
      </rPr>
      <t>Base di calcolo</t>
    </r>
    <r>
      <rPr>
        <i/>
        <sz val="9"/>
        <color theme="1"/>
        <rFont val="Arial"/>
        <family val="2"/>
      </rPr>
      <t xml:space="preserve">: Coproduzioni con produzione responsabile svizzera sostenute dall’UFC per la realizzazione, al netto delle coproduzioni con il paese in oggetto senza produzione responsabile svizzera. Sia la </t>
    </r>
    <r>
      <rPr>
        <b/>
        <i/>
        <sz val="9"/>
        <color theme="1"/>
        <rFont val="Arial"/>
        <family val="2"/>
      </rPr>
      <t>reciprocità tra Paesi</t>
    </r>
    <r>
      <rPr>
        <i/>
        <sz val="9"/>
        <color theme="1"/>
        <rFont val="Arial"/>
        <family val="2"/>
      </rPr>
      <t xml:space="preserve"> che la </t>
    </r>
    <r>
      <rPr>
        <b/>
        <i/>
        <sz val="9"/>
        <color theme="1"/>
        <rFont val="Arial"/>
        <family val="2"/>
      </rPr>
      <t>reciprocità tra case di produzione</t>
    </r>
    <r>
      <rPr>
        <i/>
        <sz val="9"/>
        <color theme="1"/>
        <rFont val="Arial"/>
        <family val="2"/>
      </rPr>
      <t xml:space="preserve"> viene calcolata sulla base delle coproduzioni de cinque anni precedenti </t>
    </r>
    <r>
      <rPr>
        <b/>
        <i/>
        <sz val="9"/>
        <color theme="1"/>
        <rFont val="Arial"/>
        <family val="2"/>
      </rPr>
      <t>l'anno civile concluso</t>
    </r>
    <r>
      <rPr>
        <i/>
        <sz val="9"/>
        <color theme="1"/>
        <rFont val="Arial"/>
        <family val="2"/>
      </rPr>
      <t xml:space="preserve"> (elenco di reciprocità pubblicato sul sito web).</t>
    </r>
  </si>
  <si>
    <r>
      <t xml:space="preserve">10 punti: La reciprocità è positiva
5 punti: La reciprocità è neutra (40-60%)
0 punti: La reciprocità è negativa.
Nessun valore intermedio
</t>
    </r>
    <r>
      <rPr>
        <i/>
        <u/>
        <sz val="9"/>
        <color theme="1"/>
        <rFont val="Arial"/>
        <family val="2"/>
      </rPr>
      <t>Base di calcolo</t>
    </r>
    <r>
      <rPr>
        <i/>
        <sz val="9"/>
        <color theme="1"/>
        <rFont val="Arial"/>
        <family val="2"/>
      </rPr>
      <t xml:space="preserve">: Coproduzioni con produzione responsabile svizzera sostenute dall’UFC per la realizzazione, al netto delle coproduzioni con il paese in oggetto senza produzione responsabile svizzera. Sia la </t>
    </r>
    <r>
      <rPr>
        <b/>
        <i/>
        <sz val="9"/>
        <color theme="1"/>
        <rFont val="Arial"/>
        <family val="2"/>
      </rPr>
      <t>reciprocità tra Paesi</t>
    </r>
    <r>
      <rPr>
        <i/>
        <sz val="9"/>
        <color theme="1"/>
        <rFont val="Arial"/>
        <family val="2"/>
      </rPr>
      <t xml:space="preserve"> che la </t>
    </r>
    <r>
      <rPr>
        <b/>
        <i/>
        <sz val="9"/>
        <color theme="1"/>
        <rFont val="Arial"/>
        <family val="2"/>
      </rPr>
      <t>reciprocità tra case di produzione</t>
    </r>
    <r>
      <rPr>
        <i/>
        <sz val="9"/>
        <color theme="1"/>
        <rFont val="Arial"/>
        <family val="2"/>
      </rPr>
      <t xml:space="preserve"> viene calcolata sulla base delle coproduzioni de cinque anni precedenti </t>
    </r>
    <r>
      <rPr>
        <b/>
        <i/>
        <sz val="9"/>
        <color theme="1"/>
        <rFont val="Arial"/>
        <family val="2"/>
      </rPr>
      <t>l'anno civile concluso</t>
    </r>
    <r>
      <rPr>
        <i/>
        <sz val="9"/>
        <color theme="1"/>
        <rFont val="Arial"/>
        <family val="2"/>
      </rPr>
      <t xml:space="preserve"> (elenco di reciprocità pubblicato sul sito web).</t>
    </r>
  </si>
  <si>
    <r>
      <t xml:space="preserve">5 punti per un progetto con una regista, </t>
    </r>
    <r>
      <rPr>
        <b/>
        <i/>
        <sz val="9"/>
        <color theme="1"/>
        <rFont val="Arial"/>
        <family val="2"/>
      </rPr>
      <t>se nell’anno che precede l'anno civile concluso</t>
    </r>
    <r>
      <rPr>
        <i/>
        <sz val="9"/>
        <color theme="1"/>
        <rFont val="Arial"/>
        <family val="2"/>
      </rPr>
      <t>, meno del 50 % delle coproduzioni senza produzione responsabile svizzera sostenute riguardavano progetti con registe (i progetti con coregia mista non sono considerati progetti con registe).</t>
    </r>
  </si>
  <si>
    <r>
      <t xml:space="preserve">Punti bonus: </t>
    </r>
    <r>
      <rPr>
        <b/>
        <sz val="10"/>
        <color theme="1"/>
        <rFont val="Arial"/>
        <family val="2"/>
      </rPr>
      <t>Stessa base di calcolo della reciprocità.</t>
    </r>
  </si>
  <si>
    <r>
      <t xml:space="preserve">5 punti per un progetto proveniente da una regione linguistica, </t>
    </r>
    <r>
      <rPr>
        <b/>
        <i/>
        <sz val="9"/>
        <color theme="1"/>
        <rFont val="Arial"/>
        <family val="2"/>
      </rPr>
      <t>che nell’anno che precede l'anno civile concluso</t>
    </r>
    <r>
      <rPr>
        <i/>
        <sz val="9"/>
        <color theme="1"/>
        <rFont val="Arial"/>
        <family val="2"/>
      </rPr>
      <t xml:space="preserve">, ha rappresentato meno del 25 % dei progetti sostenuti. È determinante la sede della </t>
    </r>
    <r>
      <rPr>
        <i/>
        <u/>
        <sz val="9"/>
        <color theme="1"/>
        <rFont val="Arial"/>
        <family val="2"/>
      </rPr>
      <t>casa di produzione svizzera</t>
    </r>
    <r>
      <rPr>
        <i/>
        <sz val="9"/>
        <color theme="1"/>
        <rFont val="Arial"/>
        <family val="2"/>
      </rPr>
      <t xml:space="preserve"> (le coproduzioni nazionali non sono prese in considerazione).</t>
    </r>
  </si>
  <si>
    <r>
      <t xml:space="preserve">L’esperto/a raccomanda un punteggio per il progetto. A partire da </t>
    </r>
    <r>
      <rPr>
        <b/>
        <i/>
        <sz val="9"/>
        <color theme="1"/>
        <rFont val="Arial"/>
        <family val="2"/>
      </rPr>
      <t>70 punti</t>
    </r>
    <r>
      <rPr>
        <i/>
        <sz val="9"/>
        <color theme="1"/>
        <rFont val="Arial"/>
        <family val="2"/>
      </rPr>
      <t xml:space="preserve"> il progetto è in linea di principio meritevole di un sostegno. Qualora il numero dei progetti meritevoli di un sostegno fosse superiore ai mezzi disponibili, verranno sostenuti anzitutto i progetti con il punteggio più alto. Alla pubblicazione dei risultati viene indicato il punteggio minimo richiesto per ottenere un sostegno nell’ambito del bando di concorso in questione.</t>
    </r>
  </si>
  <si>
    <t>Possono essere sostenuti progetti con un totale intermedio di almeno 70 punti.</t>
  </si>
  <si>
    <t>10 punti: la strategia è pertinente e olistica (festival, sale cinematografiche, TV, streaming, online, in base al progetto), lo sfruttamento al di fuori dei territori di coproduzione è confermato da una lettera di conferma.                                                                                                                              
8 punti:  la strategia include una strategia di sfruttamento pertinente al di fuori dei paesi di coproduzione, un venditore internazionale è confermato con una lettera di intenti.                            
5 punti: la strategia definisce obiettivi concreti ed è coerente con il progetto.
3 punti: la strategia esiste, ma menziona in modo troppo succinto gli obiettivi relativi al progetto.
0 punti: la strategia manca o non è convincente.
Nessun valore intermedio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</si>
</sst>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16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5"/>
      <color theme="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i/>
      <u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/>
      <right/>
      <top style="thick">
        <color rgb="FF00B0F0"/>
      </top>
      <bottom/>
      <diagonal/>
    </border>
    <border>
      <left/>
      <right/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vertical="top" wrapText="1"/>
    </xf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7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>
      <alignment vertical="center" wrapText="1"/>
    </xf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0" fillId="0" borderId="0" xfId="0" applyFont="1" applyAlignment="1">
      <alignment horizontal="left" vertical="top" wrapText="1"/>
    </xf>
    <xf numFmtId="0" fontId="9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14" fontId="1" fillId="2" borderId="10" xfId="0" applyNumberFormat="1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1530936</xdr:colOff>
      <xdr:row>1</xdr:row>
      <xdr:rowOff>9461</xdr:rowOff>
    </xdr:to>
    <xdr:pic>
      <xdr:nvPicPr>
        <xdr:cNvPr id="2" name="Grafik 1" descr="CDBund-\\vi00003a\BAK-Templates$\BITVM\Version_5.4.0.0\TechnicalFiles\Logo_Files\Logo_r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993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9"/>
  <sheetViews>
    <sheetView tabSelected="1" topLeftCell="A95" zoomScaleNormal="100" zoomScaleSheetLayoutView="99" workbookViewId="0">
      <selection activeCell="A104" sqref="A104:G104"/>
    </sheetView>
  </sheetViews>
  <sheetFormatPr baseColWidth="10" defaultColWidth="11" defaultRowHeight="12" x14ac:dyDescent="0.2"/>
  <cols>
    <col min="1" max="1" width="5" style="1" customWidth="1"/>
    <col min="2" max="2" width="0.875" style="1" customWidth="1"/>
    <col min="3" max="3" width="33.375" style="1" customWidth="1"/>
    <col min="4" max="4" width="1.875" style="1" customWidth="1"/>
    <col min="5" max="5" width="5" style="1" customWidth="1"/>
    <col min="6" max="6" width="0.875" style="1" customWidth="1"/>
    <col min="7" max="7" width="33.375" style="1" customWidth="1"/>
    <col min="8" max="8" width="11" style="1"/>
    <col min="9" max="9" width="69.25" style="1" customWidth="1"/>
    <col min="10" max="16384" width="11" style="1"/>
  </cols>
  <sheetData>
    <row r="1" spans="1:9" ht="50.1" customHeight="1" x14ac:dyDescent="0.2">
      <c r="G1" s="2" t="s">
        <v>1</v>
      </c>
    </row>
    <row r="2" spans="1:9" ht="34.5" customHeight="1" x14ac:dyDescent="0.4">
      <c r="A2" s="3" t="s">
        <v>57</v>
      </c>
      <c r="C2" s="4"/>
      <c r="I2" s="39"/>
    </row>
    <row r="3" spans="1:9" ht="9.9499999999999993" customHeight="1" thickBot="1" x14ac:dyDescent="0.45">
      <c r="A3" s="3"/>
      <c r="C3" s="4"/>
    </row>
    <row r="4" spans="1:9" thickBot="1" x14ac:dyDescent="0.25">
      <c r="C4" s="32" t="s">
        <v>43</v>
      </c>
      <c r="E4" s="54"/>
      <c r="F4" s="55"/>
      <c r="G4" s="56"/>
    </row>
    <row r="5" spans="1:9" ht="12.6" thickBot="1" x14ac:dyDescent="0.3">
      <c r="C5" s="6" t="s">
        <v>2</v>
      </c>
      <c r="E5" s="58"/>
      <c r="F5" s="59"/>
      <c r="G5" s="60"/>
    </row>
    <row r="6" spans="1:9" thickBot="1" x14ac:dyDescent="0.25">
      <c r="C6" s="6" t="s">
        <v>3</v>
      </c>
      <c r="E6" s="54"/>
      <c r="F6" s="55"/>
      <c r="G6" s="56"/>
    </row>
    <row r="7" spans="1:9" thickBot="1" x14ac:dyDescent="0.25">
      <c r="C7" s="6" t="s">
        <v>4</v>
      </c>
      <c r="E7" s="54"/>
      <c r="F7" s="55"/>
      <c r="G7" s="56"/>
    </row>
    <row r="8" spans="1:9" thickBot="1" x14ac:dyDescent="0.25">
      <c r="C8" s="6" t="s">
        <v>5</v>
      </c>
      <c r="E8" s="54"/>
      <c r="F8" s="55"/>
      <c r="G8" s="56"/>
    </row>
    <row r="9" spans="1:9" thickBot="1" x14ac:dyDescent="0.25">
      <c r="C9" s="6"/>
      <c r="E9" s="4"/>
      <c r="F9" s="4"/>
      <c r="G9" s="4"/>
    </row>
    <row r="10" spans="1:9" thickBot="1" x14ac:dyDescent="0.25">
      <c r="C10" s="32" t="s">
        <v>20</v>
      </c>
      <c r="E10" s="54"/>
      <c r="F10" s="55"/>
      <c r="G10" s="56"/>
    </row>
    <row r="11" spans="1:9" thickBot="1" x14ac:dyDescent="0.25">
      <c r="C11" s="6" t="s">
        <v>6</v>
      </c>
      <c r="E11" s="57"/>
      <c r="F11" s="55"/>
      <c r="G11" s="56"/>
    </row>
    <row r="13" spans="1:9" ht="111.75" customHeight="1" x14ac:dyDescent="0.2">
      <c r="A13" s="45" t="s">
        <v>77</v>
      </c>
      <c r="B13" s="45"/>
      <c r="C13" s="45"/>
      <c r="D13" s="45"/>
      <c r="E13" s="45"/>
      <c r="F13" s="45"/>
      <c r="G13" s="45"/>
    </row>
    <row r="14" spans="1:9" ht="23.1" customHeight="1" x14ac:dyDescent="0.3">
      <c r="A14" s="33" t="s">
        <v>44</v>
      </c>
      <c r="B14" s="30"/>
      <c r="C14" s="30"/>
    </row>
    <row r="15" spans="1:9" ht="11.45" customHeight="1" x14ac:dyDescent="0.3">
      <c r="A15" s="7"/>
    </row>
    <row r="16" spans="1:9" ht="11.45" customHeight="1" thickBot="1" x14ac:dyDescent="0.25">
      <c r="A16" s="5" t="s">
        <v>7</v>
      </c>
      <c r="E16" s="31" t="s">
        <v>11</v>
      </c>
      <c r="G16" s="1" t="s">
        <v>12</v>
      </c>
    </row>
    <row r="17" spans="1:9" ht="22.5" customHeight="1" thickTop="1" thickBot="1" x14ac:dyDescent="0.25">
      <c r="C17" s="29" t="s">
        <v>61</v>
      </c>
      <c r="D17" s="9"/>
      <c r="E17" s="23"/>
      <c r="G17" s="24"/>
    </row>
    <row r="18" spans="1:9" ht="11.45" customHeight="1" thickTop="1" thickBot="1" x14ac:dyDescent="0.3">
      <c r="A18" s="7"/>
      <c r="C18" s="29"/>
    </row>
    <row r="19" spans="1:9" ht="22.5" customHeight="1" thickTop="1" thickBot="1" x14ac:dyDescent="0.25">
      <c r="C19" s="29" t="s">
        <v>62</v>
      </c>
      <c r="D19" s="9"/>
      <c r="E19" s="23"/>
      <c r="G19" s="24"/>
    </row>
    <row r="20" spans="1:9" ht="11.45" customHeight="1" thickTop="1" thickBot="1" x14ac:dyDescent="0.3">
      <c r="A20" s="7"/>
      <c r="C20" s="29"/>
    </row>
    <row r="21" spans="1:9" ht="22.5" customHeight="1" thickTop="1" thickBot="1" x14ac:dyDescent="0.25">
      <c r="C21" s="35" t="s">
        <v>45</v>
      </c>
      <c r="D21" s="9"/>
      <c r="E21" s="23"/>
      <c r="G21" s="24"/>
    </row>
    <row r="22" spans="1:9" ht="11.45" customHeight="1" thickTop="1" thickBot="1" x14ac:dyDescent="0.3">
      <c r="A22" s="7"/>
    </row>
    <row r="23" spans="1:9" ht="22.5" customHeight="1" thickTop="1" thickBot="1" x14ac:dyDescent="0.25">
      <c r="C23" s="29" t="s">
        <v>8</v>
      </c>
      <c r="D23" s="9"/>
      <c r="E23" s="23"/>
      <c r="G23" s="24"/>
    </row>
    <row r="24" spans="1:9" ht="11.45" customHeight="1" thickTop="1" x14ac:dyDescent="0.25">
      <c r="A24" s="7"/>
    </row>
    <row r="25" spans="1:9" ht="11.45" customHeight="1" thickBot="1" x14ac:dyDescent="0.25">
      <c r="A25" s="34" t="s">
        <v>20</v>
      </c>
      <c r="B25" s="30"/>
      <c r="C25" s="30"/>
      <c r="E25" s="4" t="s">
        <v>11</v>
      </c>
      <c r="G25" s="1" t="s">
        <v>18</v>
      </c>
    </row>
    <row r="26" spans="1:9" ht="71.25" customHeight="1" thickTop="1" thickBot="1" x14ac:dyDescent="0.25">
      <c r="C26" s="8" t="s">
        <v>46</v>
      </c>
      <c r="D26" s="9"/>
      <c r="E26" s="25"/>
      <c r="G26" s="26"/>
    </row>
    <row r="27" spans="1:9" ht="22.5" customHeight="1" thickTop="1" x14ac:dyDescent="0.2">
      <c r="C27" s="8"/>
      <c r="D27" s="9"/>
      <c r="E27" s="22"/>
      <c r="G27" s="14"/>
    </row>
    <row r="28" spans="1:9" ht="23.1" customHeight="1" x14ac:dyDescent="0.25">
      <c r="A28" s="7" t="s">
        <v>9</v>
      </c>
      <c r="I28" s="40"/>
    </row>
    <row r="29" spans="1:9" ht="11.45" customHeight="1" x14ac:dyDescent="0.25">
      <c r="A29" s="7"/>
    </row>
    <row r="30" spans="1:9" ht="11.45" customHeight="1" x14ac:dyDescent="0.2">
      <c r="A30" s="5" t="s">
        <v>71</v>
      </c>
    </row>
    <row r="31" spans="1:9" ht="63.6" customHeight="1" x14ac:dyDescent="0.2">
      <c r="A31" s="44" t="s">
        <v>63</v>
      </c>
      <c r="B31" s="53"/>
      <c r="C31" s="53"/>
      <c r="D31" s="53"/>
      <c r="E31" s="53"/>
      <c r="F31" s="53"/>
      <c r="G31" s="53"/>
      <c r="I31" s="20"/>
    </row>
    <row r="33" spans="1:7" ht="12.75" thickBot="1" x14ac:dyDescent="0.25">
      <c r="A33" s="1" t="s">
        <v>10</v>
      </c>
      <c r="C33" s="1" t="s">
        <v>64</v>
      </c>
      <c r="E33" s="1" t="s">
        <v>10</v>
      </c>
      <c r="G33" s="1" t="s">
        <v>18</v>
      </c>
    </row>
    <row r="34" spans="1:7" ht="69" customHeight="1" thickTop="1" thickBot="1" x14ac:dyDescent="0.25">
      <c r="A34" s="16"/>
      <c r="B34" s="11"/>
      <c r="C34" s="36"/>
      <c r="D34" s="9"/>
      <c r="E34" s="17"/>
      <c r="G34" s="13"/>
    </row>
    <row r="35" spans="1:7" ht="11.45" customHeight="1" thickTop="1" x14ac:dyDescent="0.25">
      <c r="A35" s="7"/>
    </row>
    <row r="36" spans="1:7" ht="11.45" customHeight="1" x14ac:dyDescent="0.2">
      <c r="A36" s="5" t="s">
        <v>40</v>
      </c>
    </row>
    <row r="37" spans="1:7" ht="34.5" customHeight="1" x14ac:dyDescent="0.2">
      <c r="A37" s="44" t="s">
        <v>41</v>
      </c>
      <c r="B37" s="53"/>
      <c r="C37" s="53"/>
      <c r="D37" s="53"/>
      <c r="E37" s="53"/>
      <c r="F37" s="53"/>
      <c r="G37" s="53"/>
    </row>
    <row r="39" spans="1:7" ht="12.75" thickBot="1" x14ac:dyDescent="0.25">
      <c r="A39" s="1" t="s">
        <v>10</v>
      </c>
      <c r="C39" s="1" t="s">
        <v>64</v>
      </c>
      <c r="E39" s="1" t="s">
        <v>10</v>
      </c>
      <c r="G39" s="1" t="s">
        <v>12</v>
      </c>
    </row>
    <row r="40" spans="1:7" ht="69" customHeight="1" thickTop="1" thickBot="1" x14ac:dyDescent="0.25">
      <c r="A40" s="16"/>
      <c r="B40" s="11"/>
      <c r="C40" s="36"/>
      <c r="D40" s="9"/>
      <c r="E40" s="18"/>
      <c r="G40" s="24"/>
    </row>
    <row r="41" spans="1:7" ht="11.45" customHeight="1" thickTop="1" x14ac:dyDescent="0.25">
      <c r="A41" s="7"/>
    </row>
    <row r="42" spans="1:7" ht="11.45" customHeight="1" x14ac:dyDescent="0.2">
      <c r="A42" s="5" t="s">
        <v>48</v>
      </c>
    </row>
    <row r="43" spans="1:7" ht="34.5" customHeight="1" x14ac:dyDescent="0.2">
      <c r="A43" s="44" t="s">
        <v>42</v>
      </c>
      <c r="B43" s="53"/>
      <c r="C43" s="53"/>
      <c r="D43" s="53"/>
      <c r="E43" s="53"/>
      <c r="F43" s="53"/>
      <c r="G43" s="53"/>
    </row>
    <row r="44" spans="1:7" ht="12.75" thickBot="1" x14ac:dyDescent="0.25">
      <c r="A44" s="1" t="s">
        <v>10</v>
      </c>
      <c r="C44" s="1" t="s">
        <v>64</v>
      </c>
      <c r="E44" s="1" t="s">
        <v>10</v>
      </c>
      <c r="G44" s="1" t="s">
        <v>12</v>
      </c>
    </row>
    <row r="45" spans="1:7" ht="69" customHeight="1" thickTop="1" thickBot="1" x14ac:dyDescent="0.25">
      <c r="A45" s="27"/>
      <c r="B45" s="11"/>
      <c r="C45" s="37"/>
      <c r="D45" s="9"/>
      <c r="E45" s="23"/>
      <c r="G45" s="24"/>
    </row>
    <row r="46" spans="1:7" ht="11.45" customHeight="1" thickTop="1" x14ac:dyDescent="0.2">
      <c r="A46" s="12"/>
      <c r="B46" s="8"/>
      <c r="C46" s="10"/>
      <c r="D46" s="9"/>
      <c r="E46" s="15"/>
      <c r="G46" s="15"/>
    </row>
    <row r="47" spans="1:7" ht="12.75" thickBot="1" x14ac:dyDescent="0.25">
      <c r="A47" s="1" t="s">
        <v>13</v>
      </c>
    </row>
    <row r="48" spans="1:7" ht="23.1" customHeight="1" thickTop="1" thickBot="1" x14ac:dyDescent="0.25">
      <c r="A48" s="16">
        <f>A34+A40+A45</f>
        <v>0</v>
      </c>
      <c r="B48" s="11"/>
      <c r="D48" s="9"/>
      <c r="E48" s="19">
        <f>E34+E40+E45</f>
        <v>0</v>
      </c>
    </row>
    <row r="49" spans="1:7" ht="23.1" customHeight="1" thickTop="1" x14ac:dyDescent="0.25">
      <c r="A49" s="7" t="s">
        <v>21</v>
      </c>
    </row>
    <row r="50" spans="1:7" ht="11.45" customHeight="1" x14ac:dyDescent="0.25">
      <c r="A50" s="7"/>
    </row>
    <row r="51" spans="1:7" ht="11.45" customHeight="1" x14ac:dyDescent="0.2">
      <c r="A51" s="5" t="s">
        <v>22</v>
      </c>
    </row>
    <row r="52" spans="1:7" ht="99.75" customHeight="1" x14ac:dyDescent="0.2">
      <c r="A52" s="44" t="s">
        <v>78</v>
      </c>
      <c r="B52" s="53"/>
      <c r="C52" s="53"/>
      <c r="D52" s="53"/>
      <c r="E52" s="53"/>
      <c r="F52" s="53"/>
      <c r="G52" s="53"/>
    </row>
    <row r="54" spans="1:7" ht="12.75" thickBot="1" x14ac:dyDescent="0.25">
      <c r="A54" s="30" t="s">
        <v>10</v>
      </c>
      <c r="C54" s="1" t="s">
        <v>64</v>
      </c>
      <c r="E54" s="1" t="s">
        <v>10</v>
      </c>
      <c r="G54" s="1" t="s">
        <v>12</v>
      </c>
    </row>
    <row r="55" spans="1:7" ht="69" customHeight="1" thickTop="1" thickBot="1" x14ac:dyDescent="0.25">
      <c r="A55" s="27"/>
      <c r="B55" s="11"/>
      <c r="C55" s="37"/>
      <c r="D55" s="9"/>
      <c r="E55" s="23"/>
      <c r="G55" s="24"/>
    </row>
    <row r="56" spans="1:7" ht="11.45" customHeight="1" thickTop="1" x14ac:dyDescent="0.25">
      <c r="A56" s="7"/>
    </row>
    <row r="57" spans="1:7" ht="11.45" customHeight="1" x14ac:dyDescent="0.2">
      <c r="A57" s="5" t="s">
        <v>65</v>
      </c>
    </row>
    <row r="58" spans="1:7" ht="102" customHeight="1" x14ac:dyDescent="0.2">
      <c r="A58" s="44" t="s">
        <v>79</v>
      </c>
      <c r="B58" s="53"/>
      <c r="C58" s="53"/>
      <c r="D58" s="53"/>
      <c r="E58" s="53"/>
      <c r="F58" s="53"/>
      <c r="G58" s="53"/>
    </row>
    <row r="59" spans="1:7" ht="9.75" customHeight="1" x14ac:dyDescent="0.2">
      <c r="A59" s="20"/>
      <c r="B59" s="21"/>
      <c r="C59" s="21"/>
      <c r="D59" s="21"/>
      <c r="E59" s="21"/>
      <c r="F59" s="21"/>
      <c r="G59" s="21"/>
    </row>
    <row r="60" spans="1:7" ht="12.75" thickBot="1" x14ac:dyDescent="0.25">
      <c r="A60" s="1" t="s">
        <v>10</v>
      </c>
      <c r="C60" s="1" t="s">
        <v>64</v>
      </c>
      <c r="E60" s="1" t="s">
        <v>10</v>
      </c>
      <c r="G60" s="1" t="s">
        <v>12</v>
      </c>
    </row>
    <row r="61" spans="1:7" ht="69" customHeight="1" thickTop="1" thickBot="1" x14ac:dyDescent="0.25">
      <c r="A61" s="27"/>
      <c r="B61" s="11"/>
      <c r="C61" s="37"/>
      <c r="D61" s="9"/>
      <c r="E61" s="23"/>
      <c r="G61" s="24"/>
    </row>
    <row r="62" spans="1:7" ht="11.45" customHeight="1" thickTop="1" x14ac:dyDescent="0.25">
      <c r="A62" s="7"/>
    </row>
    <row r="63" spans="1:7" ht="11.45" customHeight="1" x14ac:dyDescent="0.25">
      <c r="A63" s="7"/>
    </row>
    <row r="64" spans="1:7" ht="12.75" thickBot="1" x14ac:dyDescent="0.25">
      <c r="A64" s="1" t="s">
        <v>14</v>
      </c>
    </row>
    <row r="65" spans="1:7" ht="23.1" customHeight="1" thickTop="1" thickBot="1" x14ac:dyDescent="0.25">
      <c r="A65" s="16">
        <f>A55+A61</f>
        <v>0</v>
      </c>
      <c r="B65" s="11"/>
      <c r="D65" s="9"/>
      <c r="E65" s="19">
        <f>E55+E61</f>
        <v>0</v>
      </c>
    </row>
    <row r="66" spans="1:7" ht="12.75" thickTop="1" x14ac:dyDescent="0.2"/>
    <row r="67" spans="1:7" ht="23.1" customHeight="1" x14ac:dyDescent="0.25">
      <c r="A67" s="7" t="s">
        <v>49</v>
      </c>
    </row>
    <row r="68" spans="1:7" ht="11.45" customHeight="1" x14ac:dyDescent="0.25">
      <c r="A68" s="7"/>
    </row>
    <row r="69" spans="1:7" ht="11.45" customHeight="1" x14ac:dyDescent="0.2">
      <c r="A69" s="5" t="s">
        <v>66</v>
      </c>
    </row>
    <row r="70" spans="1:7" ht="27" customHeight="1" x14ac:dyDescent="0.2">
      <c r="A70" s="44" t="s">
        <v>72</v>
      </c>
      <c r="B70" s="53"/>
      <c r="C70" s="53"/>
      <c r="D70" s="53"/>
      <c r="E70" s="53"/>
      <c r="F70" s="53"/>
      <c r="G70" s="53"/>
    </row>
    <row r="72" spans="1:7" ht="12.75" thickBot="1" x14ac:dyDescent="0.25">
      <c r="A72" s="1" t="s">
        <v>10</v>
      </c>
      <c r="C72" s="1" t="s">
        <v>47</v>
      </c>
      <c r="E72" s="1" t="s">
        <v>10</v>
      </c>
      <c r="G72" s="1" t="s">
        <v>12</v>
      </c>
    </row>
    <row r="73" spans="1:7" ht="34.5" customHeight="1" thickTop="1" thickBot="1" x14ac:dyDescent="0.25">
      <c r="A73" s="27"/>
      <c r="B73" s="11"/>
      <c r="C73" s="37"/>
      <c r="D73" s="9"/>
      <c r="E73" s="23"/>
      <c r="G73" s="24"/>
    </row>
    <row r="74" spans="1:7" ht="11.45" customHeight="1" thickTop="1" x14ac:dyDescent="0.25">
      <c r="A74" s="7"/>
    </row>
    <row r="75" spans="1:7" ht="11.45" customHeight="1" x14ac:dyDescent="0.2">
      <c r="A75" s="5" t="s">
        <v>74</v>
      </c>
    </row>
    <row r="76" spans="1:7" ht="34.5" customHeight="1" x14ac:dyDescent="0.2">
      <c r="A76" s="44" t="s">
        <v>67</v>
      </c>
      <c r="B76" s="53"/>
      <c r="C76" s="53"/>
      <c r="D76" s="53"/>
      <c r="E76" s="53"/>
      <c r="F76" s="53"/>
      <c r="G76" s="53"/>
    </row>
    <row r="77" spans="1:7" ht="11.45" customHeight="1" x14ac:dyDescent="0.2">
      <c r="A77" s="20"/>
      <c r="B77" s="21"/>
      <c r="C77" s="21"/>
      <c r="D77" s="21"/>
      <c r="E77" s="21"/>
      <c r="F77" s="21"/>
      <c r="G77" s="21"/>
    </row>
    <row r="78" spans="1:7" ht="12.75" thickBot="1" x14ac:dyDescent="0.25">
      <c r="A78" s="1" t="s">
        <v>10</v>
      </c>
      <c r="C78" s="1" t="s">
        <v>64</v>
      </c>
      <c r="E78" s="1" t="s">
        <v>10</v>
      </c>
      <c r="G78" s="1" t="s">
        <v>12</v>
      </c>
    </row>
    <row r="79" spans="1:7" ht="34.5" customHeight="1" thickTop="1" thickBot="1" x14ac:dyDescent="0.25">
      <c r="A79" s="27"/>
      <c r="B79" s="11"/>
      <c r="C79" s="37"/>
      <c r="D79" s="9"/>
      <c r="E79" s="23"/>
      <c r="G79" s="24"/>
    </row>
    <row r="80" spans="1:7" ht="11.45" customHeight="1" thickTop="1" x14ac:dyDescent="0.25">
      <c r="A80" s="7"/>
    </row>
    <row r="81" spans="1:7" ht="11.45" customHeight="1" x14ac:dyDescent="0.2">
      <c r="A81" s="5" t="s">
        <v>50</v>
      </c>
    </row>
    <row r="82" spans="1:7" ht="61.5" customHeight="1" x14ac:dyDescent="0.2">
      <c r="A82" s="44" t="s">
        <v>68</v>
      </c>
      <c r="B82" s="53"/>
      <c r="C82" s="53"/>
      <c r="D82" s="53"/>
      <c r="E82" s="53"/>
      <c r="F82" s="53"/>
      <c r="G82" s="53"/>
    </row>
    <row r="83" spans="1:7" ht="12" customHeight="1" x14ac:dyDescent="0.2">
      <c r="A83" s="20"/>
      <c r="B83" s="21"/>
      <c r="C83" s="21"/>
      <c r="D83" s="21"/>
      <c r="E83" s="21"/>
      <c r="F83" s="21"/>
      <c r="G83" s="21"/>
    </row>
    <row r="84" spans="1:7" ht="12.75" thickBot="1" x14ac:dyDescent="0.25">
      <c r="A84" s="1" t="s">
        <v>10</v>
      </c>
      <c r="C84" s="1" t="s">
        <v>64</v>
      </c>
      <c r="E84" s="1" t="s">
        <v>10</v>
      </c>
      <c r="G84" s="1" t="s">
        <v>18</v>
      </c>
    </row>
    <row r="85" spans="1:7" ht="69" customHeight="1" thickTop="1" thickBot="1" x14ac:dyDescent="0.25">
      <c r="A85" s="27"/>
      <c r="B85" s="11"/>
      <c r="C85" s="37"/>
      <c r="D85" s="9"/>
      <c r="E85" s="25"/>
      <c r="G85" s="26"/>
    </row>
    <row r="86" spans="1:7" ht="11.45" customHeight="1" thickTop="1" x14ac:dyDescent="0.25">
      <c r="A86" s="7"/>
    </row>
    <row r="87" spans="1:7" ht="11.45" customHeight="1" x14ac:dyDescent="0.2">
      <c r="A87" s="5" t="s">
        <v>76</v>
      </c>
    </row>
    <row r="88" spans="1:7" ht="60" customHeight="1" x14ac:dyDescent="0.2">
      <c r="A88" s="45" t="s">
        <v>75</v>
      </c>
      <c r="B88" s="46"/>
      <c r="C88" s="46"/>
      <c r="D88" s="46"/>
      <c r="E88" s="46"/>
      <c r="F88" s="46"/>
      <c r="G88" s="46"/>
    </row>
    <row r="89" spans="1:7" ht="11.45" customHeight="1" x14ac:dyDescent="0.2">
      <c r="A89" s="20"/>
      <c r="B89" s="21"/>
      <c r="C89" s="21"/>
      <c r="D89" s="21"/>
      <c r="E89" s="21"/>
      <c r="F89" s="21"/>
      <c r="G89" s="21"/>
    </row>
    <row r="90" spans="1:7" ht="12.75" thickBot="1" x14ac:dyDescent="0.25">
      <c r="A90" s="1" t="s">
        <v>10</v>
      </c>
      <c r="C90" s="1" t="s">
        <v>64</v>
      </c>
      <c r="E90" s="1" t="s">
        <v>10</v>
      </c>
      <c r="G90" s="1" t="s">
        <v>12</v>
      </c>
    </row>
    <row r="91" spans="1:7" ht="45.95" customHeight="1" thickTop="1" thickBot="1" x14ac:dyDescent="0.25">
      <c r="A91" s="27"/>
      <c r="B91" s="11"/>
      <c r="C91" s="37"/>
      <c r="D91" s="9"/>
      <c r="E91" s="23"/>
      <c r="G91" s="24"/>
    </row>
    <row r="92" spans="1:7" ht="11.45" customHeight="1" thickTop="1" x14ac:dyDescent="0.25">
      <c r="A92" s="7"/>
    </row>
    <row r="93" spans="1:7" ht="23.1" customHeight="1" x14ac:dyDescent="0.2">
      <c r="A93" s="47" t="s">
        <v>51</v>
      </c>
      <c r="B93" s="47"/>
      <c r="C93" s="47"/>
      <c r="D93" s="47"/>
      <c r="E93" s="47"/>
      <c r="F93" s="47"/>
      <c r="G93" s="47"/>
    </row>
    <row r="94" spans="1:7" ht="53.25" customHeight="1" x14ac:dyDescent="0.2">
      <c r="A94" s="45" t="s">
        <v>69</v>
      </c>
      <c r="B94" s="46"/>
      <c r="C94" s="46"/>
      <c r="D94" s="46"/>
      <c r="E94" s="46"/>
      <c r="F94" s="46"/>
      <c r="G94" s="46"/>
    </row>
    <row r="95" spans="1:7" ht="12" customHeight="1" x14ac:dyDescent="0.2">
      <c r="A95" s="20"/>
      <c r="B95" s="21"/>
      <c r="C95" s="21"/>
      <c r="D95" s="21"/>
      <c r="E95" s="21"/>
      <c r="F95" s="21"/>
      <c r="G95" s="21"/>
    </row>
    <row r="96" spans="1:7" ht="12.75" thickBot="1" x14ac:dyDescent="0.25">
      <c r="A96" s="1" t="s">
        <v>10</v>
      </c>
      <c r="C96" s="1" t="s">
        <v>64</v>
      </c>
      <c r="E96" s="1" t="s">
        <v>10</v>
      </c>
      <c r="G96" s="1" t="s">
        <v>12</v>
      </c>
    </row>
    <row r="97" spans="1:19" ht="45.95" customHeight="1" thickTop="1" thickBot="1" x14ac:dyDescent="0.25">
      <c r="A97" s="27"/>
      <c r="B97" s="11"/>
      <c r="C97" s="37"/>
      <c r="D97" s="9"/>
      <c r="E97" s="23"/>
      <c r="G97" s="24"/>
    </row>
    <row r="98" spans="1:19" ht="11.45" customHeight="1" thickTop="1" x14ac:dyDescent="0.25">
      <c r="A98" s="7"/>
    </row>
    <row r="99" spans="1:19" ht="12.75" thickBot="1" x14ac:dyDescent="0.25">
      <c r="A99" s="1" t="s">
        <v>15</v>
      </c>
    </row>
    <row r="100" spans="1:19" ht="23.1" customHeight="1" thickTop="1" thickBot="1" x14ac:dyDescent="0.25">
      <c r="A100" s="16">
        <f>A73+A79+A85+A91+A97</f>
        <v>0</v>
      </c>
      <c r="B100" s="11"/>
      <c r="D100" s="9"/>
      <c r="E100" s="43">
        <f>E73+E79+E85+E91+E97</f>
        <v>0</v>
      </c>
    </row>
    <row r="101" spans="1:19" ht="23.1" customHeight="1" thickTop="1" x14ac:dyDescent="0.25">
      <c r="A101" s="33" t="s">
        <v>24</v>
      </c>
      <c r="B101" s="30"/>
      <c r="C101" s="30"/>
      <c r="D101" s="30"/>
      <c r="E101" s="30"/>
      <c r="F101" s="30"/>
      <c r="G101" s="30"/>
      <c r="I101" s="41"/>
      <c r="M101" s="5"/>
    </row>
    <row r="102" spans="1:19" ht="11.45" customHeight="1" x14ac:dyDescent="0.25">
      <c r="A102" s="7"/>
      <c r="M102" s="20"/>
    </row>
    <row r="103" spans="1:19" ht="11.45" customHeight="1" x14ac:dyDescent="0.2">
      <c r="A103" s="5" t="s">
        <v>25</v>
      </c>
    </row>
    <row r="104" spans="1:19" ht="99" customHeight="1" x14ac:dyDescent="0.2">
      <c r="A104" s="45" t="s">
        <v>85</v>
      </c>
      <c r="B104" s="46"/>
      <c r="C104" s="46"/>
      <c r="D104" s="46"/>
      <c r="E104" s="46"/>
      <c r="F104" s="46"/>
      <c r="G104" s="46"/>
      <c r="I104" s="42"/>
    </row>
    <row r="105" spans="1:19" ht="12" customHeight="1" x14ac:dyDescent="0.2">
      <c r="A105" s="51"/>
      <c r="B105" s="51"/>
      <c r="C105" s="51"/>
      <c r="D105" s="51"/>
      <c r="E105" s="51"/>
      <c r="F105" s="51"/>
      <c r="G105" s="51"/>
      <c r="N105" s="21"/>
      <c r="O105" s="21"/>
      <c r="P105" s="21"/>
      <c r="Q105" s="21"/>
      <c r="R105" s="21"/>
      <c r="S105" s="21"/>
    </row>
    <row r="106" spans="1:19" ht="12.75" thickBot="1" x14ac:dyDescent="0.25">
      <c r="A106" s="1" t="s">
        <v>10</v>
      </c>
      <c r="C106" s="1" t="s">
        <v>64</v>
      </c>
      <c r="E106" s="1" t="s">
        <v>10</v>
      </c>
      <c r="G106" s="1" t="s">
        <v>18</v>
      </c>
    </row>
    <row r="107" spans="1:19" ht="69" customHeight="1" thickTop="1" thickBot="1" x14ac:dyDescent="0.25">
      <c r="A107" s="27"/>
      <c r="B107" s="11"/>
      <c r="C107" s="37"/>
      <c r="D107" s="9"/>
      <c r="E107" s="25"/>
      <c r="G107" s="26"/>
    </row>
    <row r="108" spans="1:19" ht="11.45" customHeight="1" thickTop="1" x14ac:dyDescent="0.25">
      <c r="A108" s="7"/>
    </row>
    <row r="109" spans="1:19" ht="11.45" customHeight="1" x14ac:dyDescent="0.2">
      <c r="A109" s="5" t="s">
        <v>26</v>
      </c>
    </row>
    <row r="110" spans="1:19" ht="45.95" customHeight="1" x14ac:dyDescent="0.2">
      <c r="A110" s="45" t="s">
        <v>70</v>
      </c>
      <c r="B110" s="46"/>
      <c r="C110" s="46"/>
      <c r="D110" s="46"/>
      <c r="E110" s="46"/>
      <c r="F110" s="46"/>
      <c r="G110" s="46"/>
    </row>
    <row r="111" spans="1:19" ht="11.45" customHeight="1" x14ac:dyDescent="0.2">
      <c r="A111" s="20"/>
      <c r="B111" s="21"/>
      <c r="C111" s="21"/>
      <c r="D111" s="21"/>
      <c r="E111" s="21"/>
      <c r="F111" s="21"/>
      <c r="G111" s="21"/>
    </row>
    <row r="112" spans="1:19" ht="12.75" thickBot="1" x14ac:dyDescent="0.25">
      <c r="A112" s="1" t="s">
        <v>10</v>
      </c>
      <c r="C112" s="1" t="s">
        <v>64</v>
      </c>
      <c r="E112" s="1" t="s">
        <v>10</v>
      </c>
      <c r="G112" s="1" t="s">
        <v>18</v>
      </c>
    </row>
    <row r="113" spans="1:7" ht="69" customHeight="1" thickTop="1" thickBot="1" x14ac:dyDescent="0.25">
      <c r="A113" s="27"/>
      <c r="B113" s="11"/>
      <c r="C113" s="37"/>
      <c r="D113" s="9"/>
      <c r="E113" s="25"/>
      <c r="G113" s="26"/>
    </row>
    <row r="114" spans="1:7" ht="11.45" customHeight="1" thickTop="1" x14ac:dyDescent="0.25">
      <c r="A114" s="7"/>
    </row>
    <row r="115" spans="1:7" ht="11.45" customHeight="1" x14ac:dyDescent="0.25">
      <c r="A115" s="7"/>
    </row>
    <row r="116" spans="1:7" ht="12.75" thickBot="1" x14ac:dyDescent="0.25">
      <c r="A116" s="1" t="s">
        <v>16</v>
      </c>
    </row>
    <row r="117" spans="1:7" ht="23.1" customHeight="1" thickTop="1" thickBot="1" x14ac:dyDescent="0.25">
      <c r="A117" s="16">
        <f>A107+A113</f>
        <v>0</v>
      </c>
      <c r="B117" s="11"/>
      <c r="D117" s="9"/>
      <c r="E117" s="17">
        <f>E107+E113</f>
        <v>0</v>
      </c>
    </row>
    <row r="118" spans="1:7" ht="23.1" customHeight="1" thickTop="1" x14ac:dyDescent="0.25">
      <c r="A118" s="7" t="s">
        <v>27</v>
      </c>
    </row>
    <row r="119" spans="1:7" ht="11.45" customHeight="1" x14ac:dyDescent="0.25">
      <c r="A119" s="7"/>
    </row>
    <row r="120" spans="1:7" ht="11.45" customHeight="1" x14ac:dyDescent="0.2">
      <c r="A120" s="5" t="s">
        <v>28</v>
      </c>
    </row>
    <row r="121" spans="1:7" ht="64.5" customHeight="1" x14ac:dyDescent="0.2">
      <c r="A121" s="45" t="s">
        <v>59</v>
      </c>
      <c r="B121" s="46"/>
      <c r="C121" s="46"/>
      <c r="D121" s="46"/>
      <c r="E121" s="46"/>
      <c r="F121" s="46"/>
      <c r="G121" s="46"/>
    </row>
    <row r="122" spans="1:7" ht="12" customHeight="1" x14ac:dyDescent="0.2">
      <c r="A122" s="51"/>
      <c r="B122" s="51"/>
      <c r="C122" s="51"/>
      <c r="D122" s="51"/>
      <c r="E122" s="51"/>
      <c r="F122" s="51"/>
      <c r="G122" s="51"/>
    </row>
    <row r="123" spans="1:7" ht="12.75" thickBot="1" x14ac:dyDescent="0.25">
      <c r="A123" s="1" t="s">
        <v>10</v>
      </c>
      <c r="C123" s="1" t="s">
        <v>64</v>
      </c>
      <c r="E123" s="1" t="s">
        <v>10</v>
      </c>
      <c r="G123" s="1" t="s">
        <v>18</v>
      </c>
    </row>
    <row r="124" spans="1:7" ht="69" customHeight="1" thickTop="1" thickBot="1" x14ac:dyDescent="0.25">
      <c r="A124" s="27"/>
      <c r="B124" s="11"/>
      <c r="C124" s="37"/>
      <c r="D124" s="9"/>
      <c r="E124" s="25"/>
      <c r="G124" s="26"/>
    </row>
    <row r="125" spans="1:7" ht="11.45" customHeight="1" thickTop="1" x14ac:dyDescent="0.25">
      <c r="A125" s="7"/>
    </row>
    <row r="126" spans="1:7" ht="11.45" customHeight="1" x14ac:dyDescent="0.2">
      <c r="A126" s="5" t="s">
        <v>52</v>
      </c>
    </row>
    <row r="127" spans="1:7" ht="89.45" customHeight="1" x14ac:dyDescent="0.2">
      <c r="A127" s="45" t="s">
        <v>73</v>
      </c>
      <c r="B127" s="46"/>
      <c r="C127" s="46"/>
      <c r="D127" s="46"/>
      <c r="E127" s="46"/>
      <c r="F127" s="46"/>
      <c r="G127" s="46"/>
    </row>
    <row r="128" spans="1:7" ht="11.45" customHeight="1" x14ac:dyDescent="0.2">
      <c r="A128" s="20"/>
      <c r="B128" s="21"/>
      <c r="C128" s="21"/>
      <c r="D128" s="21"/>
      <c r="E128" s="21"/>
      <c r="F128" s="21"/>
      <c r="G128" s="21"/>
    </row>
    <row r="129" spans="1:7" ht="12.75" thickBot="1" x14ac:dyDescent="0.25">
      <c r="A129" s="1" t="s">
        <v>10</v>
      </c>
      <c r="C129" s="1" t="s">
        <v>64</v>
      </c>
      <c r="E129" s="1" t="s">
        <v>10</v>
      </c>
      <c r="G129" s="1" t="s">
        <v>18</v>
      </c>
    </row>
    <row r="130" spans="1:7" ht="69" customHeight="1" thickTop="1" thickBot="1" x14ac:dyDescent="0.25">
      <c r="A130" s="27"/>
      <c r="B130" s="11"/>
      <c r="C130" s="37"/>
      <c r="D130" s="9"/>
      <c r="E130" s="25"/>
      <c r="G130" s="26" t="s">
        <v>0</v>
      </c>
    </row>
    <row r="131" spans="1:7" ht="11.45" customHeight="1" thickTop="1" x14ac:dyDescent="0.25">
      <c r="A131" s="7"/>
    </row>
    <row r="132" spans="1:7" ht="11.45" customHeight="1" x14ac:dyDescent="0.2">
      <c r="A132" s="38" t="s">
        <v>58</v>
      </c>
    </row>
    <row r="133" spans="1:7" ht="63" customHeight="1" x14ac:dyDescent="0.2">
      <c r="A133" s="45" t="s">
        <v>60</v>
      </c>
      <c r="B133" s="45"/>
      <c r="C133" s="45"/>
      <c r="D133" s="45"/>
      <c r="E133" s="45"/>
      <c r="F133" s="45"/>
      <c r="G133" s="45"/>
    </row>
    <row r="134" spans="1:7" ht="11.45" customHeight="1" x14ac:dyDescent="0.2">
      <c r="A134" s="20"/>
      <c r="B134" s="21"/>
      <c r="C134" s="21"/>
      <c r="D134" s="21"/>
      <c r="E134" s="21"/>
      <c r="F134" s="21"/>
      <c r="G134" s="21"/>
    </row>
    <row r="135" spans="1:7" ht="12.75" thickBot="1" x14ac:dyDescent="0.25">
      <c r="A135" s="1" t="s">
        <v>10</v>
      </c>
      <c r="C135" s="1" t="s">
        <v>64</v>
      </c>
      <c r="E135" s="1" t="s">
        <v>10</v>
      </c>
      <c r="G135" s="1" t="s">
        <v>18</v>
      </c>
    </row>
    <row r="136" spans="1:7" ht="69" customHeight="1" thickTop="1" thickBot="1" x14ac:dyDescent="0.25">
      <c r="A136" s="27"/>
      <c r="B136" s="11"/>
      <c r="C136" s="37"/>
      <c r="D136" s="9"/>
      <c r="E136" s="25"/>
      <c r="G136" s="26" t="s">
        <v>0</v>
      </c>
    </row>
    <row r="137" spans="1:7" ht="11.45" customHeight="1" thickTop="1" x14ac:dyDescent="0.25">
      <c r="A137" s="7"/>
    </row>
    <row r="138" spans="1:7" ht="11.45" customHeight="1" x14ac:dyDescent="0.25">
      <c r="A138" s="7"/>
    </row>
    <row r="139" spans="1:7" ht="12.75" thickBot="1" x14ac:dyDescent="0.25">
      <c r="A139" s="1" t="s">
        <v>17</v>
      </c>
    </row>
    <row r="140" spans="1:7" ht="23.1" customHeight="1" thickTop="1" thickBot="1" x14ac:dyDescent="0.25">
      <c r="A140" s="16">
        <f>A124+A130+A136</f>
        <v>0</v>
      </c>
      <c r="B140" s="11"/>
      <c r="D140" s="9"/>
      <c r="E140" s="17">
        <f>E124+E130+E136</f>
        <v>0</v>
      </c>
    </row>
    <row r="141" spans="1:7" ht="23.1" customHeight="1" thickTop="1" x14ac:dyDescent="0.25">
      <c r="A141" s="7" t="s">
        <v>29</v>
      </c>
      <c r="B141" s="8"/>
      <c r="D141" s="9"/>
      <c r="E141" s="22"/>
    </row>
    <row r="142" spans="1:7" ht="7.5" customHeight="1" thickBot="1" x14ac:dyDescent="0.25">
      <c r="A142" s="22"/>
      <c r="B142" s="8"/>
      <c r="D142" s="9"/>
      <c r="E142" s="22"/>
    </row>
    <row r="143" spans="1:7" ht="23.1" customHeight="1" thickTop="1" thickBot="1" x14ac:dyDescent="0.25">
      <c r="A143" s="16">
        <f>A48</f>
        <v>0</v>
      </c>
      <c r="B143" s="11"/>
      <c r="C143" s="1" t="s">
        <v>9</v>
      </c>
      <c r="D143" s="9"/>
      <c r="E143" s="17">
        <f>E48</f>
        <v>0</v>
      </c>
      <c r="G143" s="1" t="s">
        <v>9</v>
      </c>
    </row>
    <row r="144" spans="1:7" ht="19.5" thickTop="1" thickBot="1" x14ac:dyDescent="0.25">
      <c r="A144" s="16">
        <f>A65</f>
        <v>0</v>
      </c>
      <c r="B144" s="11"/>
      <c r="C144" s="1" t="s">
        <v>21</v>
      </c>
      <c r="D144" s="9"/>
      <c r="E144" s="17">
        <f>E65</f>
        <v>0</v>
      </c>
      <c r="G144" s="1" t="s">
        <v>21</v>
      </c>
    </row>
    <row r="145" spans="1:7" ht="19.5" thickTop="1" thickBot="1" x14ac:dyDescent="0.25">
      <c r="A145" s="16">
        <f>A100</f>
        <v>0</v>
      </c>
      <c r="B145" s="11"/>
      <c r="C145" s="1" t="s">
        <v>49</v>
      </c>
      <c r="D145" s="9"/>
      <c r="E145" s="17">
        <f>E100</f>
        <v>0</v>
      </c>
      <c r="G145" s="1" t="s">
        <v>23</v>
      </c>
    </row>
    <row r="146" spans="1:7" ht="19.5" thickTop="1" thickBot="1" x14ac:dyDescent="0.25">
      <c r="A146" s="16">
        <f>A117</f>
        <v>0</v>
      </c>
      <c r="B146" s="11"/>
      <c r="C146" s="1" t="s">
        <v>24</v>
      </c>
      <c r="D146" s="9"/>
      <c r="E146" s="17">
        <f>E117</f>
        <v>0</v>
      </c>
      <c r="G146" s="1" t="s">
        <v>53</v>
      </c>
    </row>
    <row r="147" spans="1:7" ht="19.5" thickTop="1" thickBot="1" x14ac:dyDescent="0.25">
      <c r="A147" s="16">
        <f>A140</f>
        <v>0</v>
      </c>
      <c r="B147" s="11"/>
      <c r="C147" s="1" t="s">
        <v>27</v>
      </c>
      <c r="D147" s="9"/>
      <c r="E147" s="17">
        <f>E140</f>
        <v>0</v>
      </c>
      <c r="G147" s="1" t="s">
        <v>27</v>
      </c>
    </row>
    <row r="148" spans="1:7" ht="13.5" thickTop="1" thickBot="1" x14ac:dyDescent="0.25"/>
    <row r="149" spans="1:7" ht="19.5" thickTop="1" thickBot="1" x14ac:dyDescent="0.25">
      <c r="A149" s="16">
        <f>SUM(A143:A147)</f>
        <v>0</v>
      </c>
      <c r="B149" s="11"/>
      <c r="C149" s="1" t="s">
        <v>30</v>
      </c>
      <c r="D149" s="9"/>
      <c r="E149" s="17">
        <f>SUM(E143:E147)</f>
        <v>0</v>
      </c>
      <c r="G149" s="1" t="s">
        <v>31</v>
      </c>
    </row>
    <row r="150" spans="1:7" ht="11.25" customHeight="1" thickTop="1" x14ac:dyDescent="0.2"/>
    <row r="151" spans="1:7" x14ac:dyDescent="0.2">
      <c r="A151" s="1" t="s">
        <v>84</v>
      </c>
    </row>
    <row r="152" spans="1:7" ht="22.5" customHeight="1" x14ac:dyDescent="0.2"/>
    <row r="153" spans="1:7" ht="15.75" x14ac:dyDescent="0.25">
      <c r="A153" s="7" t="s">
        <v>81</v>
      </c>
    </row>
    <row r="154" spans="1:7" ht="7.5" customHeight="1" x14ac:dyDescent="0.25">
      <c r="A154" s="7"/>
    </row>
    <row r="155" spans="1:7" ht="12.95" customHeight="1" x14ac:dyDescent="0.2">
      <c r="A155" s="52" t="s">
        <v>54</v>
      </c>
      <c r="B155" s="52"/>
      <c r="C155" s="52"/>
      <c r="D155" s="52"/>
      <c r="E155" s="52"/>
      <c r="F155" s="52"/>
      <c r="G155" s="52"/>
    </row>
    <row r="156" spans="1:7" ht="42.75" customHeight="1" x14ac:dyDescent="0.2">
      <c r="A156" s="44" t="s">
        <v>80</v>
      </c>
      <c r="B156" s="44"/>
      <c r="C156" s="44"/>
      <c r="D156" s="44"/>
      <c r="E156" s="44"/>
      <c r="F156" s="44"/>
      <c r="G156" s="44"/>
    </row>
    <row r="157" spans="1:7" ht="11.25" customHeight="1" x14ac:dyDescent="0.2"/>
    <row r="158" spans="1:7" ht="12.75" thickBot="1" x14ac:dyDescent="0.25">
      <c r="A158" s="1" t="s">
        <v>10</v>
      </c>
      <c r="C158" s="1" t="s">
        <v>64</v>
      </c>
      <c r="E158" s="1" t="s">
        <v>10</v>
      </c>
      <c r="G158" s="1" t="s">
        <v>12</v>
      </c>
    </row>
    <row r="159" spans="1:7" ht="19.5" customHeight="1" thickTop="1" thickBot="1" x14ac:dyDescent="0.25">
      <c r="A159" s="27"/>
      <c r="B159" s="11"/>
      <c r="C159" s="28"/>
      <c r="D159" s="9"/>
      <c r="E159" s="23"/>
      <c r="G159" s="24"/>
    </row>
    <row r="160" spans="1:7" ht="22.5" customHeight="1" thickTop="1" x14ac:dyDescent="0.25">
      <c r="A160" s="7"/>
    </row>
    <row r="161" spans="1:7" ht="11.45" customHeight="1" x14ac:dyDescent="0.2">
      <c r="A161" s="47" t="s">
        <v>55</v>
      </c>
      <c r="B161" s="47"/>
      <c r="C161" s="47"/>
      <c r="D161" s="47"/>
      <c r="E161" s="47"/>
      <c r="F161" s="47"/>
      <c r="G161" s="47"/>
    </row>
    <row r="162" spans="1:7" ht="37.5" customHeight="1" x14ac:dyDescent="0.2">
      <c r="A162" s="44" t="s">
        <v>82</v>
      </c>
      <c r="B162" s="44"/>
      <c r="C162" s="44"/>
      <c r="D162" s="44"/>
      <c r="E162" s="44"/>
      <c r="F162" s="44"/>
      <c r="G162" s="44"/>
    </row>
    <row r="163" spans="1:7" ht="11.25" customHeight="1" x14ac:dyDescent="0.2">
      <c r="A163" s="20"/>
      <c r="B163" s="21"/>
      <c r="C163" s="21"/>
      <c r="D163" s="21"/>
      <c r="E163" s="21"/>
      <c r="F163" s="21"/>
      <c r="G163" s="21"/>
    </row>
    <row r="164" spans="1:7" ht="12.75" thickBot="1" x14ac:dyDescent="0.25">
      <c r="A164" s="1" t="s">
        <v>10</v>
      </c>
      <c r="C164" s="1" t="s">
        <v>64</v>
      </c>
      <c r="E164" s="1" t="s">
        <v>10</v>
      </c>
      <c r="G164" s="1" t="s">
        <v>12</v>
      </c>
    </row>
    <row r="165" spans="1:7" ht="19.5" customHeight="1" thickTop="1" thickBot="1" x14ac:dyDescent="0.25">
      <c r="A165" s="27"/>
      <c r="B165" s="11"/>
      <c r="C165" s="28"/>
      <c r="D165" s="9"/>
      <c r="E165" s="23"/>
      <c r="G165" s="24"/>
    </row>
    <row r="166" spans="1:7" ht="22.5" customHeight="1" thickTop="1" x14ac:dyDescent="0.25">
      <c r="A166" s="7"/>
    </row>
    <row r="167" spans="1:7" ht="15.75" x14ac:dyDescent="0.25">
      <c r="A167" s="7" t="s">
        <v>32</v>
      </c>
    </row>
    <row r="168" spans="1:7" ht="11.25" customHeight="1" thickBot="1" x14ac:dyDescent="0.25"/>
    <row r="169" spans="1:7" ht="19.5" thickTop="1" thickBot="1" x14ac:dyDescent="0.25">
      <c r="A169" s="16">
        <f>IF(A149&gt;=70,A149+A159+A165,0)</f>
        <v>0</v>
      </c>
      <c r="B169" s="11"/>
      <c r="C169" s="1" t="s">
        <v>33</v>
      </c>
      <c r="D169" s="9"/>
      <c r="E169" s="17">
        <f>IF(E149&gt;=70,E149+E159+E165,0)</f>
        <v>0</v>
      </c>
      <c r="G169" s="1" t="s">
        <v>34</v>
      </c>
    </row>
    <row r="170" spans="1:7" ht="7.5" customHeight="1" thickTop="1" x14ac:dyDescent="0.2"/>
    <row r="171" spans="1:7" ht="15.75" x14ac:dyDescent="0.25">
      <c r="A171" s="7" t="s">
        <v>35</v>
      </c>
    </row>
    <row r="172" spans="1:7" ht="22.5" customHeight="1" x14ac:dyDescent="0.2">
      <c r="A172" s="44" t="s">
        <v>56</v>
      </c>
      <c r="B172" s="44"/>
      <c r="C172" s="44"/>
      <c r="D172" s="44"/>
      <c r="E172" s="44"/>
      <c r="F172" s="44"/>
      <c r="G172" s="44"/>
    </row>
    <row r="173" spans="1:7" ht="11.25" customHeight="1" x14ac:dyDescent="0.25">
      <c r="A173" s="7"/>
    </row>
    <row r="174" spans="1:7" ht="12.75" thickBot="1" x14ac:dyDescent="0.25">
      <c r="A174" s="1" t="s">
        <v>36</v>
      </c>
    </row>
    <row r="175" spans="1:7" ht="69.95" customHeight="1" thickTop="1" thickBot="1" x14ac:dyDescent="0.25">
      <c r="A175" s="48"/>
      <c r="B175" s="49"/>
      <c r="C175" s="49"/>
      <c r="D175" s="49"/>
      <c r="E175" s="49"/>
      <c r="F175" s="49"/>
      <c r="G175" s="50"/>
    </row>
    <row r="176" spans="1:7" ht="22.5" customHeight="1" thickTop="1" x14ac:dyDescent="0.2"/>
    <row r="177" spans="1:7" ht="15.75" x14ac:dyDescent="0.25">
      <c r="A177" s="7" t="s">
        <v>37</v>
      </c>
      <c r="G177" s="5"/>
    </row>
    <row r="178" spans="1:7" ht="15" customHeight="1" x14ac:dyDescent="0.2">
      <c r="A178" s="44" t="s">
        <v>38</v>
      </c>
      <c r="B178" s="44"/>
      <c r="C178" s="44"/>
      <c r="D178" s="44"/>
      <c r="E178" s="44"/>
      <c r="F178" s="44"/>
      <c r="G178" s="44"/>
    </row>
    <row r="179" spans="1:7" ht="11.25" customHeight="1" thickBot="1" x14ac:dyDescent="0.25">
      <c r="A179" s="20"/>
      <c r="B179" s="20"/>
      <c r="C179" s="20"/>
      <c r="D179" s="20"/>
      <c r="E179" s="20"/>
      <c r="F179" s="20"/>
      <c r="G179" s="20"/>
    </row>
    <row r="180" spans="1:7" ht="33.75" customHeight="1" thickTop="1" thickBot="1" x14ac:dyDescent="0.25">
      <c r="A180" s="48"/>
      <c r="B180" s="49"/>
      <c r="C180" s="49"/>
      <c r="D180" s="49"/>
      <c r="E180" s="49"/>
      <c r="F180" s="49"/>
      <c r="G180" s="50"/>
    </row>
    <row r="181" spans="1:7" ht="22.5" customHeight="1" thickTop="1" x14ac:dyDescent="0.2"/>
    <row r="182" spans="1:7" ht="15.75" x14ac:dyDescent="0.25">
      <c r="A182" s="7" t="s">
        <v>39</v>
      </c>
    </row>
    <row r="183" spans="1:7" ht="48.75" customHeight="1" x14ac:dyDescent="0.2">
      <c r="A183" s="44" t="s">
        <v>83</v>
      </c>
      <c r="B183" s="44"/>
      <c r="C183" s="44"/>
      <c r="D183" s="44"/>
      <c r="E183" s="44"/>
      <c r="F183" s="44"/>
      <c r="G183" s="44"/>
    </row>
    <row r="184" spans="1:7" ht="22.5" customHeight="1" x14ac:dyDescent="0.2">
      <c r="A184" s="20"/>
      <c r="B184" s="20"/>
      <c r="C184" s="20"/>
      <c r="D184" s="20"/>
      <c r="E184" s="20"/>
      <c r="F184" s="20"/>
      <c r="G184" s="20"/>
    </row>
    <row r="185" spans="1:7" ht="12.75" thickBot="1" x14ac:dyDescent="0.25">
      <c r="C185" s="1" t="s">
        <v>6</v>
      </c>
      <c r="G185" s="1" t="s">
        <v>19</v>
      </c>
    </row>
    <row r="186" spans="1:7" ht="24.75" customHeight="1" thickTop="1" thickBot="1" x14ac:dyDescent="0.25">
      <c r="C186" s="26" t="s">
        <v>0</v>
      </c>
      <c r="G186" s="26" t="s">
        <v>0</v>
      </c>
    </row>
    <row r="187" spans="1:7" ht="7.5" customHeight="1" thickTop="1" x14ac:dyDescent="0.2"/>
    <row r="189" spans="1:7" ht="33.75" customHeight="1" x14ac:dyDescent="0.2"/>
  </sheetData>
  <mergeCells count="35">
    <mergeCell ref="A13:G13"/>
    <mergeCell ref="A31:G31"/>
    <mergeCell ref="E10:G10"/>
    <mergeCell ref="E11:G11"/>
    <mergeCell ref="E4:G4"/>
    <mergeCell ref="E5:G5"/>
    <mergeCell ref="E6:G6"/>
    <mergeCell ref="E7:G7"/>
    <mergeCell ref="E8:G8"/>
    <mergeCell ref="A37:G37"/>
    <mergeCell ref="A70:G70"/>
    <mergeCell ref="A178:G178"/>
    <mergeCell ref="A180:G180"/>
    <mergeCell ref="A172:G172"/>
    <mergeCell ref="A76:G76"/>
    <mergeCell ref="A82:G82"/>
    <mergeCell ref="A88:G88"/>
    <mergeCell ref="A43:G43"/>
    <mergeCell ref="A52:G52"/>
    <mergeCell ref="A58:G58"/>
    <mergeCell ref="A133:G133"/>
    <mergeCell ref="A183:G183"/>
    <mergeCell ref="A94:G94"/>
    <mergeCell ref="A93:G93"/>
    <mergeCell ref="A175:G175"/>
    <mergeCell ref="A121:G121"/>
    <mergeCell ref="A122:G122"/>
    <mergeCell ref="A127:G127"/>
    <mergeCell ref="A104:G104"/>
    <mergeCell ref="A110:G110"/>
    <mergeCell ref="A105:G105"/>
    <mergeCell ref="A156:G156"/>
    <mergeCell ref="A162:G162"/>
    <mergeCell ref="A155:G155"/>
    <mergeCell ref="A161:G161"/>
  </mergeCells>
  <pageMargins left="0.70866141732283472" right="0.70866141732283472" top="0.78740157480314965" bottom="0.78740157480314965" header="0.31496062992125984" footer="0.31496062992125984"/>
  <pageSetup paperSize="9" scale="98" fitToHeight="0" orientation="portrait" r:id="rId1"/>
  <headerFooter>
    <oddFooter>&amp;L&amp;F&amp;C&amp;P&amp;R&amp;D</oddFooter>
  </headerFooter>
  <rowBreaks count="7" manualBreakCount="7">
    <brk id="27" max="16383" man="1"/>
    <brk id="48" max="16383" man="1"/>
    <brk id="66" max="16383" man="1"/>
    <brk id="99" max="6" man="1"/>
    <brk id="117" max="16383" man="1"/>
    <brk id="140" max="16383" man="1"/>
    <brk id="1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Bürcher Matthias Felix BAK</dc:creator>
  <cp:lastModifiedBy>Steiner Corinne BAK</cp:lastModifiedBy>
  <cp:lastPrinted>2025-08-28T08:26:58Z</cp:lastPrinted>
  <dcterms:created xsi:type="dcterms:W3CDTF">2018-10-09T13:01:45Z</dcterms:created>
  <dcterms:modified xsi:type="dcterms:W3CDTF">2026-03-20T09:25:06Z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2025-08-27T13:29:22Z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4c79bb16-8163-4fc4-b8ad-00c01f2b25c4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